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7235" windowHeight="10005" tabRatio="892" activeTab="0"/>
  </bookViews>
  <sheets>
    <sheet name="StateRank" sheetId="1" r:id="rId1"/>
    <sheet name="20LargestIndianaCounties" sheetId="2" r:id="rId2"/>
    <sheet name="20LargestIndianaPlaces" sheetId="3" r:id="rId3"/>
    <sheet name="IndianaCountyRank" sheetId="4" r:id="rId4"/>
    <sheet name="IndianaPlaceRank" sheetId="5" r:id="rId5"/>
  </sheets>
  <definedNames/>
  <calcPr fullCalcOnLoad="1"/>
</workbook>
</file>

<file path=xl/comments1.xml><?xml version="1.0" encoding="utf-8"?>
<comments xmlns="http://schemas.openxmlformats.org/spreadsheetml/2006/main">
  <authors>
    <author>Rachel Justis</author>
  </authors>
  <commentList>
    <comment ref="G1" authorId="0">
      <text>
        <r>
          <rPr>
            <sz val="9"/>
            <rFont val="Tahoma"/>
            <family val="2"/>
          </rPr>
          <t>Shaded cells indicate states with a population that is larger than Indiana.</t>
        </r>
      </text>
    </comment>
  </commentList>
</comments>
</file>

<file path=xl/sharedStrings.xml><?xml version="1.0" encoding="utf-8"?>
<sst xmlns="http://schemas.openxmlformats.org/spreadsheetml/2006/main" count="782" uniqueCount="719">
  <si>
    <t>Bartholomew County, IN</t>
  </si>
  <si>
    <t>Kosciusko County, IN</t>
  </si>
  <si>
    <t>Howard County, IN</t>
  </si>
  <si>
    <t>Vigo County, IN</t>
  </si>
  <si>
    <t>Clark County, IN</t>
  </si>
  <si>
    <t>LaPorte County, IN</t>
  </si>
  <si>
    <t>Delaware County, IN</t>
  </si>
  <si>
    <t>Monroe County, IN</t>
  </si>
  <si>
    <t>Madison County, IN</t>
  </si>
  <si>
    <t>Hendricks County, IN</t>
  </si>
  <si>
    <t>Johnson County, IN</t>
  </si>
  <si>
    <t>Porter County, IN</t>
  </si>
  <si>
    <t>Tippecanoe County, IN</t>
  </si>
  <si>
    <t>Vanderburgh County, IN</t>
  </si>
  <si>
    <t>Elkhart County, IN</t>
  </si>
  <si>
    <t>St. Joseph County, IN</t>
  </si>
  <si>
    <t>Hamilton County, IN</t>
  </si>
  <si>
    <t>Allen County, IN</t>
  </si>
  <si>
    <t>Lake County, IN</t>
  </si>
  <si>
    <t>Marion County, IN</t>
  </si>
  <si>
    <t>2000 Final Participation Rate</t>
  </si>
  <si>
    <t>2009 Population</t>
  </si>
  <si>
    <t>2010 Participation Rate</t>
  </si>
  <si>
    <t>Name</t>
  </si>
  <si>
    <t>Columbus city, IN</t>
  </si>
  <si>
    <t>Noblesville city, IN</t>
  </si>
  <si>
    <t>Lawrence city, IN</t>
  </si>
  <si>
    <t>Kokomo city, IN</t>
  </si>
  <si>
    <t>Greenwood city, IN</t>
  </si>
  <si>
    <t>Mishawaka city, IN</t>
  </si>
  <si>
    <t>Elkhart city, IN</t>
  </si>
  <si>
    <t>Anderson city, IN</t>
  </si>
  <si>
    <t>Terre Haute city, IN</t>
  </si>
  <si>
    <t>Lafayette city, IN</t>
  </si>
  <si>
    <t>Muncie city, IN</t>
  </si>
  <si>
    <t>Carmel city, IN</t>
  </si>
  <si>
    <t>Fishers town, IN</t>
  </si>
  <si>
    <t>Bloomington city, IN</t>
  </si>
  <si>
    <t>Hammond city, IN</t>
  </si>
  <si>
    <t>Gary city, IN</t>
  </si>
  <si>
    <t>South Bend city, IN</t>
  </si>
  <si>
    <t>Evansville city, IN</t>
  </si>
  <si>
    <t>Fort Wayne city, IN</t>
  </si>
  <si>
    <t>Indianapolis city (balance), IN</t>
  </si>
  <si>
    <t>2008 Population</t>
  </si>
  <si>
    <t>Greene County, IN</t>
  </si>
  <si>
    <t>Switzerland County, IN</t>
  </si>
  <si>
    <t>Martin County, IN</t>
  </si>
  <si>
    <t>White County, IN</t>
  </si>
  <si>
    <t>Lawrence County, IN</t>
  </si>
  <si>
    <t>Randolph County, IN</t>
  </si>
  <si>
    <t>Vermillion County, IN</t>
  </si>
  <si>
    <t>Owen County, IN</t>
  </si>
  <si>
    <t>Parke County, IN</t>
  </si>
  <si>
    <t>Starke County, IN</t>
  </si>
  <si>
    <t>Montgomery County, IN</t>
  </si>
  <si>
    <t>Jefferson County, IN</t>
  </si>
  <si>
    <t>Miami County, IN</t>
  </si>
  <si>
    <t>Noble County, IN</t>
  </si>
  <si>
    <t>Putnam County, IN</t>
  </si>
  <si>
    <t>Gibson County, IN</t>
  </si>
  <si>
    <t>Ohio County, IN</t>
  </si>
  <si>
    <t>Adams County, IN</t>
  </si>
  <si>
    <t>Clay County, IN</t>
  </si>
  <si>
    <t>Scott County, IN</t>
  </si>
  <si>
    <t>Union County, IN</t>
  </si>
  <si>
    <t>Brown County, IN</t>
  </si>
  <si>
    <t>Sullivan County, IN</t>
  </si>
  <si>
    <t>Marshall County, IN</t>
  </si>
  <si>
    <t>Newton County, IN</t>
  </si>
  <si>
    <t>Pulaski County, IN</t>
  </si>
  <si>
    <t>Knox County, IN</t>
  </si>
  <si>
    <t>Huntington County, IN</t>
  </si>
  <si>
    <t>Perry County, IN</t>
  </si>
  <si>
    <t>Henry County, IN</t>
  </si>
  <si>
    <t>Benton County, IN</t>
  </si>
  <si>
    <t>Washington County, IN</t>
  </si>
  <si>
    <t>Daviess County, IN</t>
  </si>
  <si>
    <t>Decatur County, IN</t>
  </si>
  <si>
    <t>Jackson County, IN</t>
  </si>
  <si>
    <t>Wayne County, IN</t>
  </si>
  <si>
    <t>Fayette County, IN</t>
  </si>
  <si>
    <t>Floyd County, IN</t>
  </si>
  <si>
    <t>Harrison County, IN</t>
  </si>
  <si>
    <t>Jay County, IN</t>
  </si>
  <si>
    <t>Steuben County, IN</t>
  </si>
  <si>
    <t>Whitley County, IN</t>
  </si>
  <si>
    <t>LaGrange County, IN</t>
  </si>
  <si>
    <t>Clinton County, IN</t>
  </si>
  <si>
    <t>Grant County, IN</t>
  </si>
  <si>
    <t>Crawford County, IN</t>
  </si>
  <si>
    <t>Warren County, IN</t>
  </si>
  <si>
    <t>Fountain County, IN</t>
  </si>
  <si>
    <t>Ripley County, IN</t>
  </si>
  <si>
    <t>Franklin County, IN</t>
  </si>
  <si>
    <t>Wabash County, IN</t>
  </si>
  <si>
    <t>Shelby County, IN</t>
  </si>
  <si>
    <t>DeKalb County, IN</t>
  </si>
  <si>
    <t>Carroll County, IN</t>
  </si>
  <si>
    <t>Tipton County, IN</t>
  </si>
  <si>
    <t>Posey County, IN</t>
  </si>
  <si>
    <t>Fulton County, IN</t>
  </si>
  <si>
    <t>Jennings County, IN</t>
  </si>
  <si>
    <t>Jasper County, IN</t>
  </si>
  <si>
    <t>Pike County, IN</t>
  </si>
  <si>
    <t>Rush County, IN</t>
  </si>
  <si>
    <t>Cass County, IN</t>
  </si>
  <si>
    <t>Morgan County, IN</t>
  </si>
  <si>
    <t>Orange County, IN</t>
  </si>
  <si>
    <t>Blackford County, IN</t>
  </si>
  <si>
    <t>Dearborn County, IN</t>
  </si>
  <si>
    <t>Hancock County, IN</t>
  </si>
  <si>
    <t>Wells County, IN</t>
  </si>
  <si>
    <t>Spencer County, IN</t>
  </si>
  <si>
    <t>Warrick County, IN</t>
  </si>
  <si>
    <t>Boone County, IN</t>
  </si>
  <si>
    <t>Dubois County, IN</t>
  </si>
  <si>
    <t>Macy town, IN</t>
  </si>
  <si>
    <t>Monterey town, IN</t>
  </si>
  <si>
    <t>Laurel town, IN</t>
  </si>
  <si>
    <t>Geneva town, IN</t>
  </si>
  <si>
    <t>Modoc town, IN</t>
  </si>
  <si>
    <t>Paragon town, IN</t>
  </si>
  <si>
    <t>Spiceland town, IN</t>
  </si>
  <si>
    <t>Wallace town, IN</t>
  </si>
  <si>
    <t>Alamo town, IN</t>
  </si>
  <si>
    <t>Mecca town, IN</t>
  </si>
  <si>
    <t>Saratoga town, IN</t>
  </si>
  <si>
    <t>La Paz town, IN</t>
  </si>
  <si>
    <t>Patriot town, IN</t>
  </si>
  <si>
    <t>New Amsterdam town, IN</t>
  </si>
  <si>
    <t>Milford town, IN</t>
  </si>
  <si>
    <t>Crane town, IN</t>
  </si>
  <si>
    <t>Gaston town, IN</t>
  </si>
  <si>
    <t>Montezuma town, IN</t>
  </si>
  <si>
    <t>Clifford town, IN</t>
  </si>
  <si>
    <t>Warren town, IN</t>
  </si>
  <si>
    <t>Hamlet town, IN</t>
  </si>
  <si>
    <t>Carbon town, IN</t>
  </si>
  <si>
    <t>Beverly Shores town, IN</t>
  </si>
  <si>
    <t>Bunker Hill town, IN</t>
  </si>
  <si>
    <t>State Line City town, IN</t>
  </si>
  <si>
    <t>New Harmony town, IN</t>
  </si>
  <si>
    <t>Elnora town, IN</t>
  </si>
  <si>
    <t>West College Corner town, IN</t>
  </si>
  <si>
    <t>East Chicago city, IN</t>
  </si>
  <si>
    <t>Kingsford Heights town, IN</t>
  </si>
  <si>
    <t>Culver town, IN</t>
  </si>
  <si>
    <t>Windfall City town, IN</t>
  </si>
  <si>
    <t>Shoals town, IN</t>
  </si>
  <si>
    <t>Hymera town, IN</t>
  </si>
  <si>
    <t>Switz City town, IN</t>
  </si>
  <si>
    <t>Decker town, IN</t>
  </si>
  <si>
    <t>Losantville town, IN</t>
  </si>
  <si>
    <t>Kingman town, IN</t>
  </si>
  <si>
    <t>Redkey town, IN</t>
  </si>
  <si>
    <t>Straughn town, IN</t>
  </si>
  <si>
    <t>North Webster town, IN</t>
  </si>
  <si>
    <t>Medora town, IN</t>
  </si>
  <si>
    <t>Elizabethtown town, IN</t>
  </si>
  <si>
    <t>Griffin town, IN</t>
  </si>
  <si>
    <t>Dana town, IN</t>
  </si>
  <si>
    <t>Newtown town, IN</t>
  </si>
  <si>
    <t>Kewanna town, IN</t>
  </si>
  <si>
    <t>Westville town, IN</t>
  </si>
  <si>
    <t>Waterloo town, IN</t>
  </si>
  <si>
    <t>Medaryville town, IN</t>
  </si>
  <si>
    <t>Hanover town, IN</t>
  </si>
  <si>
    <t>Alton town, IN</t>
  </si>
  <si>
    <t>Dune Acres town, IN</t>
  </si>
  <si>
    <t>Lyons town, IN</t>
  </si>
  <si>
    <t>Cayuga town, IN</t>
  </si>
  <si>
    <t>St. Joe town, IN</t>
  </si>
  <si>
    <t>Newberry town, IN</t>
  </si>
  <si>
    <t>Cromwell town, IN</t>
  </si>
  <si>
    <t>Andrews town, IN</t>
  </si>
  <si>
    <t>Bainbridge town, IN</t>
  </si>
  <si>
    <t>Mauckport town, IN</t>
  </si>
  <si>
    <t>Shirley town, IN</t>
  </si>
  <si>
    <t>Waveland town, IN</t>
  </si>
  <si>
    <t>Mooreland town, IN</t>
  </si>
  <si>
    <t>Wheatland town, IN</t>
  </si>
  <si>
    <t>Ladoga town, IN</t>
  </si>
  <si>
    <t>Staunton town, IN</t>
  </si>
  <si>
    <t>Wakarusa town, IN</t>
  </si>
  <si>
    <t>West Harrison town, IN</t>
  </si>
  <si>
    <t>Newport town, IN</t>
  </si>
  <si>
    <t>Merom town, IN</t>
  </si>
  <si>
    <t>Amboy town, IN</t>
  </si>
  <si>
    <t>Gosport town, IN</t>
  </si>
  <si>
    <t>Clear Lake town, IN</t>
  </si>
  <si>
    <t>Russellville town, IN</t>
  </si>
  <si>
    <t>Clarks Hill town, IN</t>
  </si>
  <si>
    <t>Pennville town, IN</t>
  </si>
  <si>
    <t>Kennard town, IN</t>
  </si>
  <si>
    <t>Bryant town, IN</t>
  </si>
  <si>
    <t>Alfordsville town, IN</t>
  </si>
  <si>
    <t>Mentone town, IN</t>
  </si>
  <si>
    <t>Michiana Shores town, IN</t>
  </si>
  <si>
    <t>Farmersburg town, IN</t>
  </si>
  <si>
    <t>New Point town, IN</t>
  </si>
  <si>
    <t>Burket town, IN</t>
  </si>
  <si>
    <t>Selma town, IN</t>
  </si>
  <si>
    <t>Converse town, IN</t>
  </si>
  <si>
    <t>Van Buren town, IN</t>
  </si>
  <si>
    <t>Atlanta town, IN</t>
  </si>
  <si>
    <t>Hillsboro town, IN</t>
  </si>
  <si>
    <t>Waynetown town, IN</t>
  </si>
  <si>
    <t>Mount Ayr town, IN</t>
  </si>
  <si>
    <t>Rosedale town, IN</t>
  </si>
  <si>
    <t>Lakeville town, IN</t>
  </si>
  <si>
    <t>Parker City town, IN</t>
  </si>
  <si>
    <t>Francisco town, IN</t>
  </si>
  <si>
    <t>Monroe City town, IN</t>
  </si>
  <si>
    <t>St. Paul town, IN</t>
  </si>
  <si>
    <t>Glenwood town, IN</t>
  </si>
  <si>
    <t>Darlington town, IN</t>
  </si>
  <si>
    <t>Albion town, IN</t>
  </si>
  <si>
    <t>Bloomingdale town, IN</t>
  </si>
  <si>
    <t>Mellott town, IN</t>
  </si>
  <si>
    <t>Greens Fork town, IN</t>
  </si>
  <si>
    <t>Patoka town, IN</t>
  </si>
  <si>
    <t>Wheatfield town, IN</t>
  </si>
  <si>
    <t>Otterbein town, IN</t>
  </si>
  <si>
    <t>Oaktown town, IN</t>
  </si>
  <si>
    <t>Hazleton town, IN</t>
  </si>
  <si>
    <t>Michigantown town, IN</t>
  </si>
  <si>
    <t>Arcadia town, IN</t>
  </si>
  <si>
    <t>Dugger town, IN</t>
  </si>
  <si>
    <t>Argos town, IN</t>
  </si>
  <si>
    <t>Eaton town, IN</t>
  </si>
  <si>
    <t>Spencer town, IN</t>
  </si>
  <si>
    <t>Stinesville town, IN</t>
  </si>
  <si>
    <t>Troy town, IN</t>
  </si>
  <si>
    <t>West Lebanon town, IN</t>
  </si>
  <si>
    <t>Burnettsville town, IN</t>
  </si>
  <si>
    <t>Reynolds town, IN</t>
  </si>
  <si>
    <t>Universal town, IN</t>
  </si>
  <si>
    <t>Moores Hill town, IN</t>
  </si>
  <si>
    <t>New Richmond town, IN</t>
  </si>
  <si>
    <t>Jasonville city, IN</t>
  </si>
  <si>
    <t>Milton town, IN</t>
  </si>
  <si>
    <t>Dublin town, IN</t>
  </si>
  <si>
    <t>Kempton town, IN</t>
  </si>
  <si>
    <t>Gentryville town, IN</t>
  </si>
  <si>
    <t>Hartsville town, IN</t>
  </si>
  <si>
    <t>Elizabeth town, IN</t>
  </si>
  <si>
    <t>Marshall town, IN</t>
  </si>
  <si>
    <t>Advance town, IN</t>
  </si>
  <si>
    <t>Leavenworth town, IN</t>
  </si>
  <si>
    <t>Austin town, IN</t>
  </si>
  <si>
    <t>Orestes town, IN</t>
  </si>
  <si>
    <t>Lewisville town, IN</t>
  </si>
  <si>
    <t>Sunman town, IN</t>
  </si>
  <si>
    <t>Lynn town, IN</t>
  </si>
  <si>
    <t>Leesburg town, IN</t>
  </si>
  <si>
    <t>Avilla town, IN</t>
  </si>
  <si>
    <t>Union City city, IN</t>
  </si>
  <si>
    <t>New Carlisle town, IN</t>
  </si>
  <si>
    <t>Roachdale town, IN</t>
  </si>
  <si>
    <t>Lagro town, IN</t>
  </si>
  <si>
    <t>Ingalls town, IN</t>
  </si>
  <si>
    <t>Bloomfield town, IN</t>
  </si>
  <si>
    <t>Center Point town, IN</t>
  </si>
  <si>
    <t>New Ross town, IN</t>
  </si>
  <si>
    <t>Schneider town, IN</t>
  </si>
  <si>
    <t>Butler city, IN</t>
  </si>
  <si>
    <t>Linton city, IN</t>
  </si>
  <si>
    <t>Mount Summit town, IN</t>
  </si>
  <si>
    <t>North Liberty town, IN</t>
  </si>
  <si>
    <t>Boswell town, IN</t>
  </si>
  <si>
    <t>Whiting city, IN</t>
  </si>
  <si>
    <t>Dunreith town, IN</t>
  </si>
  <si>
    <t>Grabill town, IN</t>
  </si>
  <si>
    <t>Lizton town, IN</t>
  </si>
  <si>
    <t>Carthage town, IN</t>
  </si>
  <si>
    <t>Topeka town, IN</t>
  </si>
  <si>
    <t>Ambia town, IN</t>
  </si>
  <si>
    <t>Monon town, IN</t>
  </si>
  <si>
    <t>Michigan City city, IN</t>
  </si>
  <si>
    <t>Fulton town, IN</t>
  </si>
  <si>
    <t>Plainville town, IN</t>
  </si>
  <si>
    <t>Brook town, IN</t>
  </si>
  <si>
    <t>Mackey town, IN</t>
  </si>
  <si>
    <t>Somerville town, IN</t>
  </si>
  <si>
    <t>South Whitley town, IN</t>
  </si>
  <si>
    <t>Shelburn town, IN</t>
  </si>
  <si>
    <t>Lake Station city, IN</t>
  </si>
  <si>
    <t>Westport town, IN</t>
  </si>
  <si>
    <t>Fountain City town, IN</t>
  </si>
  <si>
    <t>Winchester city, IN</t>
  </si>
  <si>
    <t>Royal Center town, IN</t>
  </si>
  <si>
    <t>Cloverdale town, IN</t>
  </si>
  <si>
    <t>Owensville town, IN</t>
  </si>
  <si>
    <t>Oxford town, IN</t>
  </si>
  <si>
    <t>Morocco town, IN</t>
  </si>
  <si>
    <t>Greensboro town, IN</t>
  </si>
  <si>
    <t>Lagrange town, IN</t>
  </si>
  <si>
    <t>Jonesville town, IN</t>
  </si>
  <si>
    <t>Long Beach town, IN</t>
  </si>
  <si>
    <t>New Chicago town, IN</t>
  </si>
  <si>
    <t>Walton town, IN</t>
  </si>
  <si>
    <t>West Lafayette city, IN</t>
  </si>
  <si>
    <t>Brooklyn town, IN</t>
  </si>
  <si>
    <t>Farmland town, IN</t>
  </si>
  <si>
    <t>Corunna town, IN</t>
  </si>
  <si>
    <t>Frankton town, IN</t>
  </si>
  <si>
    <t>Spurgeon town, IN</t>
  </si>
  <si>
    <t>Worthington town, IN</t>
  </si>
  <si>
    <t>Yeoman town, IN</t>
  </si>
  <si>
    <t>Cynthiana town, IN</t>
  </si>
  <si>
    <t>Merrillville town, IN</t>
  </si>
  <si>
    <t>Brooksburg town, IN</t>
  </si>
  <si>
    <t>Sulphur Springs town, IN</t>
  </si>
  <si>
    <t>Decatur city, IN</t>
  </si>
  <si>
    <t>Bethany town, IN</t>
  </si>
  <si>
    <t>Perrysville town, IN</t>
  </si>
  <si>
    <t>Grandview town, IN</t>
  </si>
  <si>
    <t>Scottsburg city, IN</t>
  </si>
  <si>
    <t>Napoleon town, IN</t>
  </si>
  <si>
    <t>Dillsboro town, IN</t>
  </si>
  <si>
    <t>La Fontaine town, IN</t>
  </si>
  <si>
    <t>Brazil city, IN</t>
  </si>
  <si>
    <t>New Market town, IN</t>
  </si>
  <si>
    <t>Mulberry town, IN</t>
  </si>
  <si>
    <t>Francesville town, IN</t>
  </si>
  <si>
    <t>Fowlerton town, IN</t>
  </si>
  <si>
    <t>La Porte city, IN</t>
  </si>
  <si>
    <t>Amo town, IN</t>
  </si>
  <si>
    <t>Middletown town, IN</t>
  </si>
  <si>
    <t>Campbellsburg town, IN</t>
  </si>
  <si>
    <t>Roann town, IN</t>
  </si>
  <si>
    <t>Rising Sun city, IN</t>
  </si>
  <si>
    <t>Milan town, IN</t>
  </si>
  <si>
    <t>Sweetser town, IN</t>
  </si>
  <si>
    <t>Woodburn city, IN</t>
  </si>
  <si>
    <t>West Terre Haute town, IN</t>
  </si>
  <si>
    <t>Morristown town, IN</t>
  </si>
  <si>
    <t>Daleville town, IN</t>
  </si>
  <si>
    <t>Warsaw city, IN</t>
  </si>
  <si>
    <t>Marengo town, IN</t>
  </si>
  <si>
    <t>Versailles town, IN</t>
  </si>
  <si>
    <t>Kirklin town, IN</t>
  </si>
  <si>
    <t>Clayton town, IN</t>
  </si>
  <si>
    <t>Clarksville town, IN</t>
  </si>
  <si>
    <t>New Albany city, IN</t>
  </si>
  <si>
    <t>Bedford city, IN</t>
  </si>
  <si>
    <t>Princeton city, IN</t>
  </si>
  <si>
    <t>Vera Cruz town, IN</t>
  </si>
  <si>
    <t>Linden town, IN</t>
  </si>
  <si>
    <t>Rome City town, IN</t>
  </si>
  <si>
    <t>Wingate town, IN</t>
  </si>
  <si>
    <t>Ligonier city, IN</t>
  </si>
  <si>
    <t>North Salem town, IN</t>
  </si>
  <si>
    <t>Wilkinson town, IN</t>
  </si>
  <si>
    <t>Vernon town, IN</t>
  </si>
  <si>
    <t>Edinburgh town, IN</t>
  </si>
  <si>
    <t>East Germantown town, IN</t>
  </si>
  <si>
    <t>North Judson town, IN</t>
  </si>
  <si>
    <t>Dupont town, IN</t>
  </si>
  <si>
    <t>Chrisney town, IN</t>
  </si>
  <si>
    <t>Lawrenceburg city, IN</t>
  </si>
  <si>
    <t>Stilesville town, IN</t>
  </si>
  <si>
    <t>Burlington town, IN</t>
  </si>
  <si>
    <t>Town of Pines town, IN</t>
  </si>
  <si>
    <t>Liberty town, IN</t>
  </si>
  <si>
    <t>Boston town, IN</t>
  </si>
  <si>
    <t>Princes Lakes town, IN</t>
  </si>
  <si>
    <t>Frankfort city, IN</t>
  </si>
  <si>
    <t>Griffith town, IN</t>
  </si>
  <si>
    <t>Hardinsburg town, IN</t>
  </si>
  <si>
    <t>Harmony town, IN</t>
  </si>
  <si>
    <t>Palmyra town, IN</t>
  </si>
  <si>
    <t>Winslow town, IN</t>
  </si>
  <si>
    <t>Salem city, IN</t>
  </si>
  <si>
    <t>Delphi city, IN</t>
  </si>
  <si>
    <t>Dunkirk city, IN</t>
  </si>
  <si>
    <t>Clinton city, IN</t>
  </si>
  <si>
    <t>Jonesboro city, IN</t>
  </si>
  <si>
    <t>Uniondale town, IN</t>
  </si>
  <si>
    <t>Dayton town, IN</t>
  </si>
  <si>
    <t>Speedway town, IN</t>
  </si>
  <si>
    <t>Country Club Heights town, IN</t>
  </si>
  <si>
    <t>Corydon town, IN</t>
  </si>
  <si>
    <t>Odon town, IN</t>
  </si>
  <si>
    <t>Matthews town, IN</t>
  </si>
  <si>
    <t>Vincennes city, IN</t>
  </si>
  <si>
    <t>Madison city, IN</t>
  </si>
  <si>
    <t>Marion city, IN</t>
  </si>
  <si>
    <t>Mitchell city, IN</t>
  </si>
  <si>
    <t>Economy town, IN</t>
  </si>
  <si>
    <t>Richmond city, IN</t>
  </si>
  <si>
    <t>Shipshewana town, IN</t>
  </si>
  <si>
    <t>Knightstown town, IN</t>
  </si>
  <si>
    <t>Edwardsport town, IN</t>
  </si>
  <si>
    <t>Plymouth city, IN</t>
  </si>
  <si>
    <t>Crawfordsville city, IN</t>
  </si>
  <si>
    <t>Fillmore town, IN</t>
  </si>
  <si>
    <t>Lapel town, IN</t>
  </si>
  <si>
    <t>Roseland town, IN</t>
  </si>
  <si>
    <t>Portage city, IN</t>
  </si>
  <si>
    <t>Lebanon city, IN</t>
  </si>
  <si>
    <t>Goodland town, IN</t>
  </si>
  <si>
    <t>Tennyson town, IN</t>
  </si>
  <si>
    <t>Huntington city, IN</t>
  </si>
  <si>
    <t>Roanoke town, IN</t>
  </si>
  <si>
    <t>Ridgeville town, IN</t>
  </si>
  <si>
    <t>Woodlawn Heights town, IN</t>
  </si>
  <si>
    <t>Pine Village town, IN</t>
  </si>
  <si>
    <t>Remington town, IN</t>
  </si>
  <si>
    <t>Osgood town, IN</t>
  </si>
  <si>
    <t>Orland town, IN</t>
  </si>
  <si>
    <t>Springport town, IN</t>
  </si>
  <si>
    <t>Shelbyville city, IN</t>
  </si>
  <si>
    <t>Thorntown town, IN</t>
  </si>
  <si>
    <t>New Castle city, IN</t>
  </si>
  <si>
    <t>Montgomery town, IN</t>
  </si>
  <si>
    <t>Nashville town, IN</t>
  </si>
  <si>
    <t>Summitville town, IN</t>
  </si>
  <si>
    <t>Swayzee town, IN</t>
  </si>
  <si>
    <t>Seymour city, IN</t>
  </si>
  <si>
    <t>French Lick town, IN</t>
  </si>
  <si>
    <t>Greencastle city, IN</t>
  </si>
  <si>
    <t>Loogootee city, IN</t>
  </si>
  <si>
    <t>Goshen city, IN</t>
  </si>
  <si>
    <t>Logansport city, IN</t>
  </si>
  <si>
    <t>Denver town, IN</t>
  </si>
  <si>
    <t>Albany town, IN</t>
  </si>
  <si>
    <t>Beech Grove city, IN</t>
  </si>
  <si>
    <t>Crothersville town, IN</t>
  </si>
  <si>
    <t>Hope town, IN</t>
  </si>
  <si>
    <t>Larwill town, IN</t>
  </si>
  <si>
    <t>Etna Green town, IN</t>
  </si>
  <si>
    <t>Bourbon town, IN</t>
  </si>
  <si>
    <t>Fremont town, IN</t>
  </si>
  <si>
    <t>Brookville town, IN</t>
  </si>
  <si>
    <t>Greensburg city, IN</t>
  </si>
  <si>
    <t>Columbia City city, IN</t>
  </si>
  <si>
    <t>Jeffersonville city, IN</t>
  </si>
  <si>
    <t>Claypool town, IN</t>
  </si>
  <si>
    <t>Connersville city, IN</t>
  </si>
  <si>
    <t>Millersburg town, IN</t>
  </si>
  <si>
    <t>Bruceville town, IN</t>
  </si>
  <si>
    <t>Franklin city, IN</t>
  </si>
  <si>
    <t>Winamac town, IN</t>
  </si>
  <si>
    <t>Rensselaer city, IN</t>
  </si>
  <si>
    <t>Orleans town, IN</t>
  </si>
  <si>
    <t>Hobart city, IN</t>
  </si>
  <si>
    <t>Hebron town, IN</t>
  </si>
  <si>
    <t>Hamilton town, IN</t>
  </si>
  <si>
    <t>Greenfield city, IN</t>
  </si>
  <si>
    <t>Pierceton town, IN</t>
  </si>
  <si>
    <t>Portland city, IN</t>
  </si>
  <si>
    <t>Bargersville town, IN</t>
  </si>
  <si>
    <t>Garrett city, IN</t>
  </si>
  <si>
    <t>Burns Harbor town, IN</t>
  </si>
  <si>
    <t>Utica town, IN</t>
  </si>
  <si>
    <t>Tipton city, IN</t>
  </si>
  <si>
    <t>Cedar Lake town, IN</t>
  </si>
  <si>
    <t>Chalmers town, IN</t>
  </si>
  <si>
    <t>Syracuse town, IN</t>
  </si>
  <si>
    <t>Charlestown city, IN</t>
  </si>
  <si>
    <t>Churubusco town, IN</t>
  </si>
  <si>
    <t>Cicero town, IN</t>
  </si>
  <si>
    <t>Washington city, IN</t>
  </si>
  <si>
    <t>Colfax town, IN</t>
  </si>
  <si>
    <t>Bluffton city, IN</t>
  </si>
  <si>
    <t>Brownstown town, IN</t>
  </si>
  <si>
    <t>Walkerton town, IN</t>
  </si>
  <si>
    <t>Bristol town, IN</t>
  </si>
  <si>
    <t>Porter town, IN</t>
  </si>
  <si>
    <t>Ellettsville town, IN</t>
  </si>
  <si>
    <t>Borden town, IN</t>
  </si>
  <si>
    <t>Fortville town, IN</t>
  </si>
  <si>
    <t>Coatesville town, IN</t>
  </si>
  <si>
    <t>Wolcott town, IN</t>
  </si>
  <si>
    <t>Akron town, IN</t>
  </si>
  <si>
    <t>Montpelier city, IN</t>
  </si>
  <si>
    <t>Little York town, IN</t>
  </si>
  <si>
    <t>Monticello city, IN</t>
  </si>
  <si>
    <t>Markleville town, IN</t>
  </si>
  <si>
    <t>Laconia town, IN</t>
  </si>
  <si>
    <t>Wolcottville town, IN</t>
  </si>
  <si>
    <t>Kingsbury town, IN</t>
  </si>
  <si>
    <t>New Middletown town, IN</t>
  </si>
  <si>
    <t>Monroeville town, IN</t>
  </si>
  <si>
    <t>Kentland town, IN</t>
  </si>
  <si>
    <t>Zanesville town, IN</t>
  </si>
  <si>
    <t>Huntingburg city, IN</t>
  </si>
  <si>
    <t>Martinsville city, IN</t>
  </si>
  <si>
    <t>Boonville city, IN</t>
  </si>
  <si>
    <t>Centerville town, IN</t>
  </si>
  <si>
    <t>Markle town, IN</t>
  </si>
  <si>
    <t>New Pekin town, IN</t>
  </si>
  <si>
    <t>Cannelburg town, IN</t>
  </si>
  <si>
    <t>North Manchester town, IN</t>
  </si>
  <si>
    <t>Holland town, IN</t>
  </si>
  <si>
    <t>Mount Vernon city, IN</t>
  </si>
  <si>
    <t>Nappanee city, IN</t>
  </si>
  <si>
    <t>Camden town, IN</t>
  </si>
  <si>
    <t>Fairmount town, IN</t>
  </si>
  <si>
    <t>La Crosse town, IN</t>
  </si>
  <si>
    <t>Chesterfield town, IN</t>
  </si>
  <si>
    <t>Chesterton town, IN</t>
  </si>
  <si>
    <t>Ashley town, IN</t>
  </si>
  <si>
    <t>Elwood city, IN</t>
  </si>
  <si>
    <t>Paoli town, IN</t>
  </si>
  <si>
    <t>Cumberland town, IN</t>
  </si>
  <si>
    <t>Vevay town, IN</t>
  </si>
  <si>
    <t>Pendleton town, IN</t>
  </si>
  <si>
    <t>Winona Lake town, IN</t>
  </si>
  <si>
    <t>Wabash city, IN</t>
  </si>
  <si>
    <t>Petersburg city, IN</t>
  </si>
  <si>
    <t>Veedersburg town, IN</t>
  </si>
  <si>
    <t>Mount Etna town, IN</t>
  </si>
  <si>
    <t>Monroe town, IN</t>
  </si>
  <si>
    <t>Attica city, IN</t>
  </si>
  <si>
    <t>Sullivan city, IN</t>
  </si>
  <si>
    <t>Rushville city, IN</t>
  </si>
  <si>
    <t>Mount Auburn town, IN</t>
  </si>
  <si>
    <t>Auburn city, IN</t>
  </si>
  <si>
    <t>Southport city, IN</t>
  </si>
  <si>
    <t>Oakland City city, IN</t>
  </si>
  <si>
    <t>Brookston town, IN</t>
  </si>
  <si>
    <t>Sandborn town, IN</t>
  </si>
  <si>
    <t>Livonia town, IN</t>
  </si>
  <si>
    <t>Schererville town, IN</t>
  </si>
  <si>
    <t>Sheridan town, IN</t>
  </si>
  <si>
    <t>McCordsville town, IN</t>
  </si>
  <si>
    <t>Rockville town, IN</t>
  </si>
  <si>
    <t>Sellersburg town, IN</t>
  </si>
  <si>
    <t>Ogden Dunes town, IN</t>
  </si>
  <si>
    <t>Knightsville town, IN</t>
  </si>
  <si>
    <t>Peru city, IN</t>
  </si>
  <si>
    <t>Rocky Ripple town, IN</t>
  </si>
  <si>
    <t>Cedar Grove town, IN</t>
  </si>
  <si>
    <t>Holton town, IN</t>
  </si>
  <si>
    <t>Jamestown town, IN</t>
  </si>
  <si>
    <t>New Haven city, IN</t>
  </si>
  <si>
    <t>Batesville city, IN</t>
  </si>
  <si>
    <t>Valparaiso city, IN</t>
  </si>
  <si>
    <t>Knox city, IN</t>
  </si>
  <si>
    <t>Altona town, IN</t>
  </si>
  <si>
    <t>Oolitic town, IN</t>
  </si>
  <si>
    <t>Trail Creek town, IN</t>
  </si>
  <si>
    <t>Yorktown town, IN</t>
  </si>
  <si>
    <t>Monrovia town, IN</t>
  </si>
  <si>
    <t>Greenville town, IN</t>
  </si>
  <si>
    <t>Shamrock Lakes town, IN</t>
  </si>
  <si>
    <t>New Whiteland town, IN</t>
  </si>
  <si>
    <t>Wynnedale town, IN</t>
  </si>
  <si>
    <t>Hartford City city, IN</t>
  </si>
  <si>
    <t>Spring Hill town, IN</t>
  </si>
  <si>
    <t>Crandall town, IN</t>
  </si>
  <si>
    <t>Whitewater town, IN</t>
  </si>
  <si>
    <t>Lynnville town, IN</t>
  </si>
  <si>
    <t>Aurora city, IN</t>
  </si>
  <si>
    <t>Danville town, IN</t>
  </si>
  <si>
    <t>Warren Park town, IN</t>
  </si>
  <si>
    <t>Fairview Park town, IN</t>
  </si>
  <si>
    <t>Rossville town, IN</t>
  </si>
  <si>
    <t>Blountsville town, IN</t>
  </si>
  <si>
    <t>St. Leon town, IN</t>
  </si>
  <si>
    <t>Bremen town, IN</t>
  </si>
  <si>
    <t>Angola city, IN</t>
  </si>
  <si>
    <t>Berne city, IN</t>
  </si>
  <si>
    <t>North Vernon city, IN</t>
  </si>
  <si>
    <t>Kendallville city, IN</t>
  </si>
  <si>
    <t>Tell City city, IN</t>
  </si>
  <si>
    <t>Chandler town, IN</t>
  </si>
  <si>
    <t>Mooresville town, IN</t>
  </si>
  <si>
    <t>Clay City town, IN</t>
  </si>
  <si>
    <t>Spring Grove town, IN</t>
  </si>
  <si>
    <t>Middlebury town, IN</t>
  </si>
  <si>
    <t>Clermont town, IN</t>
  </si>
  <si>
    <t>Rochester city, IN</t>
  </si>
  <si>
    <t>Osceola town, IN</t>
  </si>
  <si>
    <t>Highland town, IN</t>
  </si>
  <si>
    <t>Indian Village town, IN</t>
  </si>
  <si>
    <t>Plainfield town, IN</t>
  </si>
  <si>
    <t>Poneto town, IN</t>
  </si>
  <si>
    <t>New Palestine town, IN</t>
  </si>
  <si>
    <t>Westfield town, IN</t>
  </si>
  <si>
    <t>Fowler town, IN</t>
  </si>
  <si>
    <t>Milltown town, IN</t>
  </si>
  <si>
    <t>Flora town, IN</t>
  </si>
  <si>
    <t>Morgantown town, IN</t>
  </si>
  <si>
    <t>Earl Park town, IN</t>
  </si>
  <si>
    <t>Cadiz town, IN</t>
  </si>
  <si>
    <t>Crown Point city, IN</t>
  </si>
  <si>
    <t>Crows Nest town, IN</t>
  </si>
  <si>
    <t>Fort Branch town, IN</t>
  </si>
  <si>
    <t>De Motte town, IN</t>
  </si>
  <si>
    <t>Alexandria city, IN</t>
  </si>
  <si>
    <t>Salamonia town, IN</t>
  </si>
  <si>
    <t>Lowell town, IN</t>
  </si>
  <si>
    <t>Poseyville town, IN</t>
  </si>
  <si>
    <t>Russiaville town, IN</t>
  </si>
  <si>
    <t>Bicknell city, IN</t>
  </si>
  <si>
    <t>Winfield town, IN</t>
  </si>
  <si>
    <t>Whiteland town, IN</t>
  </si>
  <si>
    <t>Whitestown town, IN</t>
  </si>
  <si>
    <t>Williamsport town, IN</t>
  </si>
  <si>
    <t>Upland town, IN</t>
  </si>
  <si>
    <t>Wanatah town, IN</t>
  </si>
  <si>
    <t>Pittsboro town, IN</t>
  </si>
  <si>
    <t>Rockport city, IN</t>
  </si>
  <si>
    <t>Hudson town, IN</t>
  </si>
  <si>
    <t>Newburgh town, IN</t>
  </si>
  <si>
    <t>English town, IN</t>
  </si>
  <si>
    <t>Seelyville town, IN</t>
  </si>
  <si>
    <t>Cannelton city, IN</t>
  </si>
  <si>
    <t>Jasper city, IN</t>
  </si>
  <si>
    <t>Huntertown town, IN</t>
  </si>
  <si>
    <t>Georgetown town, IN</t>
  </si>
  <si>
    <t>Ossian town, IN</t>
  </si>
  <si>
    <t>Greendale city, IN</t>
  </si>
  <si>
    <t>Covington city, IN</t>
  </si>
  <si>
    <t>Spring Lake town, IN</t>
  </si>
  <si>
    <t>Greentown town, IN</t>
  </si>
  <si>
    <t>Trafalgar town, IN</t>
  </si>
  <si>
    <t>Carlisle town, IN</t>
  </si>
  <si>
    <t>Millhousen town, IN</t>
  </si>
  <si>
    <t>Sharpsville town, IN</t>
  </si>
  <si>
    <t>Munster town, IN</t>
  </si>
  <si>
    <t>Riley town, IN</t>
  </si>
  <si>
    <t>Kouts town, IN</t>
  </si>
  <si>
    <t>Hagerstown town, IN</t>
  </si>
  <si>
    <t>Homecroft town, IN</t>
  </si>
  <si>
    <t>Cambridge City town, IN</t>
  </si>
  <si>
    <t>Oldenburg town, IN</t>
  </si>
  <si>
    <t>Gas City city, IN</t>
  </si>
  <si>
    <t>Avon town, IN</t>
  </si>
  <si>
    <t>Meridian Hills town, IN</t>
  </si>
  <si>
    <t>Dale town, IN</t>
  </si>
  <si>
    <t>Mount Carmel town, IN</t>
  </si>
  <si>
    <t>Birdseye town, IN</t>
  </si>
  <si>
    <t>Pottawattamie Park town, IN</t>
  </si>
  <si>
    <t>Brownsburg town, IN</t>
  </si>
  <si>
    <t>Shadeland town, IN</t>
  </si>
  <si>
    <t>Dyer town, IN</t>
  </si>
  <si>
    <t>Edgewood town, IN</t>
  </si>
  <si>
    <t>Elberfeld town, IN</t>
  </si>
  <si>
    <t>Battle Ground town, IN</t>
  </si>
  <si>
    <t>Leo-Cedarville town, IN</t>
  </si>
  <si>
    <t>Zionsville town, IN</t>
  </si>
  <si>
    <t>Lanesville town, IN</t>
  </si>
  <si>
    <t>West Baden Springs town, IN</t>
  </si>
  <si>
    <t>Ulen town, IN</t>
  </si>
  <si>
    <t>Fredericksburg town, IN</t>
  </si>
  <si>
    <t>Santa Claus town, IN</t>
  </si>
  <si>
    <t>Galveston town, IN</t>
  </si>
  <si>
    <t>Haubstadt town, IN</t>
  </si>
  <si>
    <t>St. John town, IN</t>
  </si>
  <si>
    <t>Darmstadt town, IN</t>
  </si>
  <si>
    <t>Sidney town, IN</t>
  </si>
  <si>
    <t>Saltillo town, IN</t>
  </si>
  <si>
    <t>River Forest town, IN</t>
  </si>
  <si>
    <t>Onward town, IN</t>
  </si>
  <si>
    <t>Williams Creek town, IN</t>
  </si>
  <si>
    <t>Ferdinand town, IN</t>
  </si>
  <si>
    <t>Silver Lake town, IN</t>
  </si>
  <si>
    <t>North Crows Nest town, IN</t>
  </si>
  <si>
    <t>Alaska</t>
  </si>
  <si>
    <t>New Mexico</t>
  </si>
  <si>
    <t>Louisiana</t>
  </si>
  <si>
    <t>West Virginia</t>
  </si>
  <si>
    <t>Oklahoma</t>
  </si>
  <si>
    <t>Maine</t>
  </si>
  <si>
    <t>Hawaii</t>
  </si>
  <si>
    <t>Montana</t>
  </si>
  <si>
    <t>Vermont</t>
  </si>
  <si>
    <t>Wyoming</t>
  </si>
  <si>
    <t>Arkansas</t>
  </si>
  <si>
    <t>Mississippi</t>
  </si>
  <si>
    <t>New York</t>
  </si>
  <si>
    <t>Arizona</t>
  </si>
  <si>
    <t>Texas</t>
  </si>
  <si>
    <t>Nevada</t>
  </si>
  <si>
    <t>Alabama</t>
  </si>
  <si>
    <t>Colorado</t>
  </si>
  <si>
    <t>Georgia</t>
  </si>
  <si>
    <t>District of Columbia</t>
  </si>
  <si>
    <t>Delaware</t>
  </si>
  <si>
    <t>Rhode Island</t>
  </si>
  <si>
    <t>New Hampshire</t>
  </si>
  <si>
    <t>California</t>
  </si>
  <si>
    <t>North Dakota</t>
  </si>
  <si>
    <t>Florida</t>
  </si>
  <si>
    <t>New Jersey</t>
  </si>
  <si>
    <t>Missouri</t>
  </si>
  <si>
    <t>South Carolina</t>
  </si>
  <si>
    <t>Massachusetts</t>
  </si>
  <si>
    <t>Utah</t>
  </si>
  <si>
    <t>North Carolina</t>
  </si>
  <si>
    <t>Washington</t>
  </si>
  <si>
    <t>Tennessee</t>
  </si>
  <si>
    <t>Illinois</t>
  </si>
  <si>
    <t>Connecticut</t>
  </si>
  <si>
    <t>Maryland</t>
  </si>
  <si>
    <t>South Dakota</t>
  </si>
  <si>
    <t>Idaho</t>
  </si>
  <si>
    <t>Oregon</t>
  </si>
  <si>
    <t>Kansas</t>
  </si>
  <si>
    <t>Nebraska</t>
  </si>
  <si>
    <t>Pennsylvania</t>
  </si>
  <si>
    <t>Kentucky</t>
  </si>
  <si>
    <t>Ohio</t>
  </si>
  <si>
    <t>Michigan</t>
  </si>
  <si>
    <t>Virginia</t>
  </si>
  <si>
    <t>Indiana</t>
  </si>
  <si>
    <t>Iowa</t>
  </si>
  <si>
    <t>Minnesota</t>
  </si>
  <si>
    <t>Wisconsin</t>
  </si>
  <si>
    <t>Pop Rank</t>
  </si>
  <si>
    <t>Rank</t>
  </si>
  <si>
    <t>Percentage Point Change</t>
  </si>
  <si>
    <t xml:space="preserve">United States  </t>
  </si>
  <si>
    <t>n/a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</si>
</sst>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/>
      <top style="thin">
        <color rgb="FFD0D7E5"/>
      </top>
      <bottom style="thin">
        <color rgb="FFD0D7E5"/>
      </bottom>
    </border>
    <border>
      <left/>
      <right style="thin"/>
      <top style="thin"/>
      <bottom style="thin"/>
    </border>
    <border>
      <left/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>
        <color rgb="FFD0D7E5"/>
      </top>
      <bottom style="thin">
        <color rgb="FFD0D7E5"/>
      </bottom>
    </border>
    <border>
      <left style="thin">
        <color rgb="FFD0D7E5"/>
      </left>
      <right style="thin">
        <color rgb="FFD0D7E5"/>
      </right>
      <top/>
      <bottom style="thin">
        <color rgb="FFD0D7E5"/>
      </bottom>
    </border>
    <border>
      <left style="thin">
        <color rgb="FFD0D7E5"/>
      </left>
      <right style="thin"/>
      <top/>
      <bottom style="thin">
        <color rgb="FFD0D7E5"/>
      </bottom>
    </border>
    <border>
      <left style="thin"/>
      <right style="thin"/>
      <top/>
      <bottom style="thin">
        <color rgb="FFD0D7E5"/>
      </bottom>
    </border>
    <border>
      <left/>
      <right style="thin">
        <color rgb="FFD0D7E5"/>
      </right>
      <top/>
      <bottom style="thin">
        <color rgb="FFD0D7E5"/>
      </bottom>
    </border>
    <border>
      <left style="thin">
        <color rgb="FFD0D7E5"/>
      </left>
      <right style="thin">
        <color rgb="FFD0D7E5"/>
      </right>
      <top style="thin"/>
      <bottom style="thin"/>
    </border>
    <border>
      <left style="thin">
        <color rgb="FFD0D7E5"/>
      </left>
      <right style="thin"/>
      <top style="thin"/>
      <bottom style="thin"/>
    </border>
    <border>
      <left/>
      <right style="thin">
        <color rgb="FFD0D7E5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55">
      <alignment/>
      <protection/>
    </xf>
    <xf numFmtId="0" fontId="36" fillId="0" borderId="10" xfId="55" applyFont="1" applyFill="1" applyBorder="1" applyAlignment="1" applyProtection="1">
      <alignment vertical="center" wrapText="1"/>
      <protection/>
    </xf>
    <xf numFmtId="0" fontId="37" fillId="33" borderId="11" xfId="55" applyFont="1" applyFill="1" applyBorder="1" applyAlignment="1" applyProtection="1">
      <alignment horizontal="center" vertical="center"/>
      <protection/>
    </xf>
    <xf numFmtId="0" fontId="36" fillId="0" borderId="10" xfId="55" applyFont="1" applyFill="1" applyBorder="1" applyAlignment="1" applyProtection="1">
      <alignment horizontal="right" vertical="center" wrapText="1"/>
      <protection/>
    </xf>
    <xf numFmtId="41" fontId="37" fillId="33" borderId="11" xfId="43" applyFont="1" applyFill="1" applyBorder="1" applyAlignment="1" applyProtection="1">
      <alignment horizontal="center" vertical="center"/>
      <protection/>
    </xf>
    <xf numFmtId="41" fontId="36" fillId="0" borderId="10" xfId="43" applyFont="1" applyFill="1" applyBorder="1" applyAlignment="1" applyProtection="1">
      <alignment horizontal="right" vertical="center" wrapText="1"/>
      <protection/>
    </xf>
    <xf numFmtId="41" fontId="2" fillId="0" borderId="0" xfId="43" applyFont="1" applyAlignment="1">
      <alignment/>
    </xf>
    <xf numFmtId="9" fontId="37" fillId="33" borderId="11" xfId="59" applyFont="1" applyFill="1" applyBorder="1" applyAlignment="1" applyProtection="1">
      <alignment horizontal="center" vertical="center"/>
      <protection/>
    </xf>
    <xf numFmtId="9" fontId="36" fillId="0" borderId="10" xfId="59" applyFont="1" applyFill="1" applyBorder="1" applyAlignment="1" applyProtection="1">
      <alignment horizontal="right" vertical="center" wrapText="1"/>
      <protection/>
    </xf>
    <xf numFmtId="9" fontId="2" fillId="0" borderId="0" xfId="59" applyFont="1" applyAlignment="1">
      <alignment/>
    </xf>
    <xf numFmtId="0" fontId="37" fillId="34" borderId="10" xfId="55" applyFont="1" applyFill="1" applyBorder="1" applyAlignment="1" applyProtection="1">
      <alignment vertical="center" wrapText="1"/>
      <protection/>
    </xf>
    <xf numFmtId="9" fontId="37" fillId="34" borderId="10" xfId="59" applyFont="1" applyFill="1" applyBorder="1" applyAlignment="1" applyProtection="1">
      <alignment horizontal="right" vertical="center" wrapText="1"/>
      <protection/>
    </xf>
    <xf numFmtId="0" fontId="37" fillId="34" borderId="10" xfId="55" applyFont="1" applyFill="1" applyBorder="1" applyAlignment="1" applyProtection="1">
      <alignment horizontal="right" vertical="center" wrapText="1"/>
      <protection/>
    </xf>
    <xf numFmtId="41" fontId="36" fillId="0" borderId="12" xfId="43" applyFont="1" applyFill="1" applyBorder="1" applyAlignment="1" applyProtection="1">
      <alignment horizontal="right" vertical="center" wrapText="1"/>
      <protection/>
    </xf>
    <xf numFmtId="41" fontId="37" fillId="34" borderId="12" xfId="43" applyFont="1" applyFill="1" applyBorder="1" applyAlignment="1" applyProtection="1">
      <alignment horizontal="right" vertical="center" wrapText="1"/>
      <protection/>
    </xf>
    <xf numFmtId="41" fontId="37" fillId="33" borderId="13" xfId="43" applyFont="1" applyFill="1" applyBorder="1" applyAlignment="1" applyProtection="1">
      <alignment horizontal="center" vertical="center"/>
      <protection/>
    </xf>
    <xf numFmtId="41" fontId="36" fillId="0" borderId="14" xfId="43" applyFont="1" applyFill="1" applyBorder="1" applyAlignment="1" applyProtection="1">
      <alignment horizontal="right" vertical="center" wrapText="1"/>
      <protection/>
    </xf>
    <xf numFmtId="41" fontId="37" fillId="34" borderId="14" xfId="43" applyFont="1" applyFill="1" applyBorder="1" applyAlignment="1" applyProtection="1">
      <alignment horizontal="right" vertical="center" wrapText="1"/>
      <protection/>
    </xf>
    <xf numFmtId="9" fontId="36" fillId="0" borderId="15" xfId="59" applyFont="1" applyFill="1" applyBorder="1" applyAlignment="1" applyProtection="1">
      <alignment horizontal="right" vertical="center" wrapText="1"/>
      <protection/>
    </xf>
    <xf numFmtId="9" fontId="37" fillId="34" borderId="15" xfId="59" applyFont="1" applyFill="1" applyBorder="1" applyAlignment="1" applyProtection="1">
      <alignment horizontal="right" vertical="center" wrapText="1"/>
      <protection/>
    </xf>
    <xf numFmtId="9" fontId="36" fillId="34" borderId="15" xfId="59" applyFont="1" applyFill="1" applyBorder="1" applyAlignment="1" applyProtection="1">
      <alignment horizontal="right" vertical="center" wrapText="1"/>
      <protection/>
    </xf>
    <xf numFmtId="0" fontId="36" fillId="0" borderId="16" xfId="55" applyFont="1" applyFill="1" applyBorder="1" applyAlignment="1" applyProtection="1">
      <alignment vertical="center" wrapText="1"/>
      <protection/>
    </xf>
    <xf numFmtId="9" fontId="36" fillId="0" borderId="16" xfId="59" applyFont="1" applyFill="1" applyBorder="1" applyAlignment="1" applyProtection="1">
      <alignment horizontal="right" vertical="center" wrapText="1"/>
      <protection/>
    </xf>
    <xf numFmtId="41" fontId="36" fillId="0" borderId="17" xfId="43" applyFont="1" applyFill="1" applyBorder="1" applyAlignment="1" applyProtection="1">
      <alignment horizontal="right" vertical="center" wrapText="1"/>
      <protection/>
    </xf>
    <xf numFmtId="9" fontId="36" fillId="0" borderId="18" xfId="59" applyFont="1" applyFill="1" applyBorder="1" applyAlignment="1" applyProtection="1">
      <alignment horizontal="right" vertical="center" wrapText="1"/>
      <protection/>
    </xf>
    <xf numFmtId="41" fontId="36" fillId="0" borderId="19" xfId="43" applyFont="1" applyFill="1" applyBorder="1" applyAlignment="1" applyProtection="1">
      <alignment horizontal="right" vertical="center" wrapText="1"/>
      <protection/>
    </xf>
    <xf numFmtId="0" fontId="36" fillId="0" borderId="16" xfId="55" applyFont="1" applyFill="1" applyBorder="1" applyAlignment="1" applyProtection="1">
      <alignment horizontal="right" vertical="center" wrapText="1"/>
      <protection/>
    </xf>
    <xf numFmtId="0" fontId="36" fillId="0" borderId="20" xfId="55" applyFont="1" applyFill="1" applyBorder="1" applyAlignment="1" applyProtection="1">
      <alignment vertical="center" wrapText="1"/>
      <protection/>
    </xf>
    <xf numFmtId="9" fontId="36" fillId="0" borderId="20" xfId="59" applyFont="1" applyFill="1" applyBorder="1" applyAlignment="1" applyProtection="1">
      <alignment horizontal="right" vertical="center" wrapText="1"/>
      <protection/>
    </xf>
    <xf numFmtId="41" fontId="36" fillId="0" borderId="21" xfId="43" applyFont="1" applyFill="1" applyBorder="1" applyAlignment="1" applyProtection="1">
      <alignment horizontal="right" vertical="center" wrapText="1"/>
      <protection/>
    </xf>
    <xf numFmtId="9" fontId="36" fillId="0" borderId="11" xfId="59" applyFont="1" applyFill="1" applyBorder="1" applyAlignment="1" applyProtection="1">
      <alignment horizontal="right" vertical="center" wrapText="1"/>
      <protection/>
    </xf>
    <xf numFmtId="41" fontId="36" fillId="0" borderId="22" xfId="43" applyFont="1" applyFill="1" applyBorder="1" applyAlignment="1" applyProtection="1">
      <alignment horizontal="right" vertical="center" wrapText="1"/>
      <protection/>
    </xf>
    <xf numFmtId="0" fontId="36" fillId="0" borderId="20" xfId="55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8.7109375" style="1" bestFit="1" customWidth="1"/>
    <col min="2" max="2" width="21.57421875" style="10" bestFit="1" customWidth="1"/>
    <col min="3" max="3" width="6.7109375" style="7" bestFit="1" customWidth="1"/>
    <col min="4" max="4" width="26.421875" style="10" bestFit="1" customWidth="1"/>
    <col min="5" max="5" width="26.421875" style="10" customWidth="1"/>
    <col min="6" max="6" width="16.7109375" style="7" bestFit="1" customWidth="1"/>
    <col min="7" max="7" width="9.140625" style="1" bestFit="1" customWidth="1"/>
    <col min="8" max="16384" width="9.140625" style="1" customWidth="1"/>
  </cols>
  <sheetData>
    <row r="1" spans="1:7" ht="15">
      <c r="A1" s="3" t="s">
        <v>23</v>
      </c>
      <c r="B1" s="8" t="s">
        <v>22</v>
      </c>
      <c r="C1" s="5" t="s">
        <v>715</v>
      </c>
      <c r="D1" s="8" t="s">
        <v>20</v>
      </c>
      <c r="E1" s="8" t="s">
        <v>716</v>
      </c>
      <c r="F1" s="16" t="s">
        <v>21</v>
      </c>
      <c r="G1" s="3" t="s">
        <v>714</v>
      </c>
    </row>
    <row r="2" spans="1:7" ht="15">
      <c r="A2" s="28" t="s">
        <v>717</v>
      </c>
      <c r="B2" s="29">
        <v>0.74</v>
      </c>
      <c r="C2" s="30" t="s">
        <v>718</v>
      </c>
      <c r="D2" s="31">
        <v>0.74</v>
      </c>
      <c r="E2" s="31">
        <v>0</v>
      </c>
      <c r="F2" s="32" t="s">
        <v>718</v>
      </c>
      <c r="G2" s="33" t="s">
        <v>718</v>
      </c>
    </row>
    <row r="3" spans="1:7" ht="15">
      <c r="A3" s="22" t="s">
        <v>713</v>
      </c>
      <c r="B3" s="23">
        <v>0.82</v>
      </c>
      <c r="C3" s="24">
        <f>RANK(B3,B$3:B$53)</f>
        <v>1</v>
      </c>
      <c r="D3" s="25">
        <v>0.85</v>
      </c>
      <c r="E3" s="25">
        <v>-0.030000000000000027</v>
      </c>
      <c r="F3" s="26">
        <v>5654774</v>
      </c>
      <c r="G3" s="27">
        <v>20</v>
      </c>
    </row>
    <row r="4" spans="1:7" ht="15">
      <c r="A4" s="2" t="s">
        <v>712</v>
      </c>
      <c r="B4" s="9">
        <v>0.81</v>
      </c>
      <c r="C4" s="14">
        <f aca="true" t="shared" si="0" ref="C4:C53">RANK(B4,B$3:B$53)</f>
        <v>2</v>
      </c>
      <c r="D4" s="19">
        <v>0.81</v>
      </c>
      <c r="E4" s="19">
        <v>0</v>
      </c>
      <c r="F4" s="17">
        <v>5266214</v>
      </c>
      <c r="G4" s="4">
        <v>21</v>
      </c>
    </row>
    <row r="5" spans="1:7" ht="15">
      <c r="A5" s="2" t="s">
        <v>711</v>
      </c>
      <c r="B5" s="9">
        <v>0.79</v>
      </c>
      <c r="C5" s="14">
        <f t="shared" si="0"/>
        <v>3</v>
      </c>
      <c r="D5" s="19">
        <v>0.82</v>
      </c>
      <c r="E5" s="19">
        <v>-0.029999999999999916</v>
      </c>
      <c r="F5" s="17">
        <v>3007856</v>
      </c>
      <c r="G5" s="4">
        <v>30</v>
      </c>
    </row>
    <row r="6" spans="1:7" ht="15">
      <c r="A6" s="11" t="s">
        <v>710</v>
      </c>
      <c r="B6" s="12">
        <v>0.79</v>
      </c>
      <c r="C6" s="15">
        <f t="shared" si="0"/>
        <v>3</v>
      </c>
      <c r="D6" s="20">
        <v>0.79</v>
      </c>
      <c r="E6" s="21">
        <v>0</v>
      </c>
      <c r="F6" s="18">
        <v>6423113</v>
      </c>
      <c r="G6" s="13">
        <v>16</v>
      </c>
    </row>
    <row r="7" spans="1:7" ht="15">
      <c r="A7" s="2" t="s">
        <v>709</v>
      </c>
      <c r="B7" s="9">
        <v>0.78</v>
      </c>
      <c r="C7" s="14">
        <f t="shared" si="0"/>
        <v>5</v>
      </c>
      <c r="D7" s="19">
        <v>0.76</v>
      </c>
      <c r="E7" s="19">
        <v>0.020000000000000018</v>
      </c>
      <c r="F7" s="17">
        <v>7882590</v>
      </c>
      <c r="G7" s="4">
        <v>12</v>
      </c>
    </row>
    <row r="8" spans="1:7" ht="15">
      <c r="A8" s="2" t="s">
        <v>708</v>
      </c>
      <c r="B8" s="9">
        <v>0.78</v>
      </c>
      <c r="C8" s="14">
        <f t="shared" si="0"/>
        <v>5</v>
      </c>
      <c r="D8" s="19">
        <v>0.79</v>
      </c>
      <c r="E8" s="19">
        <v>-0.010000000000000009</v>
      </c>
      <c r="F8" s="17">
        <v>9969727</v>
      </c>
      <c r="G8" s="4">
        <v>8</v>
      </c>
    </row>
    <row r="9" spans="1:7" ht="15">
      <c r="A9" s="2" t="s">
        <v>707</v>
      </c>
      <c r="B9" s="9">
        <v>0.78</v>
      </c>
      <c r="C9" s="14">
        <f t="shared" si="0"/>
        <v>5</v>
      </c>
      <c r="D9" s="19">
        <v>0.79</v>
      </c>
      <c r="E9" s="19">
        <v>-0.010000000000000009</v>
      </c>
      <c r="F9" s="17">
        <v>11542645</v>
      </c>
      <c r="G9" s="4">
        <v>7</v>
      </c>
    </row>
    <row r="10" spans="1:7" ht="15">
      <c r="A10" s="2" t="s">
        <v>706</v>
      </c>
      <c r="B10" s="9">
        <v>0.77</v>
      </c>
      <c r="C10" s="14">
        <f t="shared" si="0"/>
        <v>8</v>
      </c>
      <c r="D10" s="19">
        <v>0.72</v>
      </c>
      <c r="E10" s="19">
        <v>0.050000000000000044</v>
      </c>
      <c r="F10" s="17">
        <v>4314113</v>
      </c>
      <c r="G10" s="4">
        <v>26</v>
      </c>
    </row>
    <row r="11" spans="1:7" ht="15">
      <c r="A11" s="2" t="s">
        <v>705</v>
      </c>
      <c r="B11" s="9">
        <v>0.77</v>
      </c>
      <c r="C11" s="14">
        <f t="shared" si="0"/>
        <v>8</v>
      </c>
      <c r="D11" s="19">
        <v>0.78</v>
      </c>
      <c r="E11" s="19">
        <v>-0.010000000000000009</v>
      </c>
      <c r="F11" s="17">
        <v>12604767</v>
      </c>
      <c r="G11" s="4">
        <v>6</v>
      </c>
    </row>
    <row r="12" spans="1:7" ht="15">
      <c r="A12" s="2" t="s">
        <v>704</v>
      </c>
      <c r="B12" s="9">
        <v>0.77</v>
      </c>
      <c r="C12" s="14">
        <f t="shared" si="0"/>
        <v>8</v>
      </c>
      <c r="D12" s="19">
        <v>0.81</v>
      </c>
      <c r="E12" s="19">
        <v>-0.040000000000000036</v>
      </c>
      <c r="F12" s="17">
        <v>1796619</v>
      </c>
      <c r="G12" s="4">
        <v>38</v>
      </c>
    </row>
    <row r="13" spans="1:7" ht="15">
      <c r="A13" s="2" t="s">
        <v>703</v>
      </c>
      <c r="B13" s="9">
        <v>0.76</v>
      </c>
      <c r="C13" s="14">
        <f t="shared" si="0"/>
        <v>11</v>
      </c>
      <c r="D13" s="19">
        <v>0.78</v>
      </c>
      <c r="E13" s="19">
        <v>-0.020000000000000018</v>
      </c>
      <c r="F13" s="17">
        <v>2818747</v>
      </c>
      <c r="G13" s="4">
        <v>33</v>
      </c>
    </row>
    <row r="14" spans="1:7" ht="15">
      <c r="A14" s="2" t="s">
        <v>702</v>
      </c>
      <c r="B14" s="9">
        <v>0.76</v>
      </c>
      <c r="C14" s="14">
        <f t="shared" si="0"/>
        <v>11</v>
      </c>
      <c r="D14" s="19">
        <v>0.77</v>
      </c>
      <c r="E14" s="19">
        <v>-0.010000000000000009</v>
      </c>
      <c r="F14" s="17">
        <v>3825657</v>
      </c>
      <c r="G14" s="4">
        <v>27</v>
      </c>
    </row>
    <row r="15" spans="1:7" ht="15">
      <c r="A15" s="2" t="s">
        <v>701</v>
      </c>
      <c r="B15" s="9">
        <v>0.76</v>
      </c>
      <c r="C15" s="14">
        <f t="shared" si="0"/>
        <v>11</v>
      </c>
      <c r="D15" s="19">
        <v>0.77</v>
      </c>
      <c r="E15" s="19">
        <v>-0.010000000000000009</v>
      </c>
      <c r="F15" s="17">
        <v>1545801</v>
      </c>
      <c r="G15" s="4">
        <v>39</v>
      </c>
    </row>
    <row r="16" spans="1:7" ht="15">
      <c r="A16" s="2" t="s">
        <v>700</v>
      </c>
      <c r="B16" s="9">
        <v>0.76</v>
      </c>
      <c r="C16" s="14">
        <f t="shared" si="0"/>
        <v>11</v>
      </c>
      <c r="D16" s="19">
        <v>0.8</v>
      </c>
      <c r="E16" s="19">
        <v>-0.040000000000000036</v>
      </c>
      <c r="F16" s="17">
        <v>812383</v>
      </c>
      <c r="G16" s="4">
        <v>46</v>
      </c>
    </row>
    <row r="17" spans="1:7" ht="15">
      <c r="A17" s="2" t="s">
        <v>699</v>
      </c>
      <c r="B17" s="9">
        <v>0.76</v>
      </c>
      <c r="C17" s="14">
        <f t="shared" si="0"/>
        <v>11</v>
      </c>
      <c r="D17" s="19">
        <v>0.76</v>
      </c>
      <c r="E17" s="19">
        <v>0</v>
      </c>
      <c r="F17" s="17">
        <v>5699478</v>
      </c>
      <c r="G17" s="4">
        <v>19</v>
      </c>
    </row>
    <row r="18" spans="1:7" ht="15">
      <c r="A18" s="2" t="s">
        <v>698</v>
      </c>
      <c r="B18" s="9">
        <v>0.76</v>
      </c>
      <c r="C18" s="14">
        <f t="shared" si="0"/>
        <v>11</v>
      </c>
      <c r="D18" s="19">
        <v>0.78</v>
      </c>
      <c r="E18" s="19">
        <v>-0.020000000000000018</v>
      </c>
      <c r="F18" s="17">
        <v>3518288</v>
      </c>
      <c r="G18" s="4">
        <v>29</v>
      </c>
    </row>
    <row r="19" spans="1:7" ht="15">
      <c r="A19" s="2" t="s">
        <v>697</v>
      </c>
      <c r="B19" s="9">
        <v>0.76</v>
      </c>
      <c r="C19" s="14">
        <f t="shared" si="0"/>
        <v>11</v>
      </c>
      <c r="D19" s="19">
        <v>0.76</v>
      </c>
      <c r="E19" s="19">
        <v>0</v>
      </c>
      <c r="F19" s="17">
        <v>12910409</v>
      </c>
      <c r="G19" s="4">
        <v>5</v>
      </c>
    </row>
    <row r="20" spans="1:7" ht="15">
      <c r="A20" s="2" t="s">
        <v>696</v>
      </c>
      <c r="B20" s="9">
        <v>0.76</v>
      </c>
      <c r="C20" s="14">
        <f t="shared" si="0"/>
        <v>11</v>
      </c>
      <c r="D20" s="19">
        <v>0.72</v>
      </c>
      <c r="E20" s="19">
        <v>0.040000000000000036</v>
      </c>
      <c r="F20" s="17">
        <v>6296254</v>
      </c>
      <c r="G20" s="4">
        <v>17</v>
      </c>
    </row>
    <row r="21" spans="1:7" ht="15">
      <c r="A21" s="2" t="s">
        <v>695</v>
      </c>
      <c r="B21" s="9">
        <v>0.76</v>
      </c>
      <c r="C21" s="14">
        <f t="shared" si="0"/>
        <v>11</v>
      </c>
      <c r="D21" s="19">
        <v>0.75</v>
      </c>
      <c r="E21" s="19">
        <v>0.010000000000000009</v>
      </c>
      <c r="F21" s="17">
        <v>6664195</v>
      </c>
      <c r="G21" s="4">
        <v>13</v>
      </c>
    </row>
    <row r="22" spans="1:7" ht="15">
      <c r="A22" s="2" t="s">
        <v>694</v>
      </c>
      <c r="B22" s="9">
        <v>0.76</v>
      </c>
      <c r="C22" s="14">
        <f t="shared" si="0"/>
        <v>11</v>
      </c>
      <c r="D22" s="19">
        <v>0.69</v>
      </c>
      <c r="E22" s="19">
        <v>0.07000000000000006</v>
      </c>
      <c r="F22" s="17">
        <v>9380884</v>
      </c>
      <c r="G22" s="4">
        <v>10</v>
      </c>
    </row>
    <row r="23" spans="1:7" ht="15">
      <c r="A23" s="2" t="s">
        <v>693</v>
      </c>
      <c r="B23" s="9">
        <v>0.75</v>
      </c>
      <c r="C23" s="14">
        <f t="shared" si="0"/>
        <v>21</v>
      </c>
      <c r="D23" s="19">
        <v>0.74</v>
      </c>
      <c r="E23" s="19">
        <v>0.010000000000000009</v>
      </c>
      <c r="F23" s="17">
        <v>2784572</v>
      </c>
      <c r="G23" s="4">
        <v>34</v>
      </c>
    </row>
    <row r="24" spans="1:7" ht="15">
      <c r="A24" s="2" t="s">
        <v>692</v>
      </c>
      <c r="B24" s="9">
        <v>0.75</v>
      </c>
      <c r="C24" s="14">
        <f t="shared" si="0"/>
        <v>21</v>
      </c>
      <c r="D24" s="19">
        <v>0.76</v>
      </c>
      <c r="E24" s="19">
        <v>-0.010000000000000009</v>
      </c>
      <c r="F24" s="17">
        <v>6593587</v>
      </c>
      <c r="G24" s="4">
        <v>15</v>
      </c>
    </row>
    <row r="25" spans="1:7" ht="15">
      <c r="A25" s="2" t="s">
        <v>691</v>
      </c>
      <c r="B25" s="9">
        <v>0.75</v>
      </c>
      <c r="C25" s="14">
        <f t="shared" si="0"/>
        <v>21</v>
      </c>
      <c r="D25" s="19">
        <v>0.68</v>
      </c>
      <c r="E25" s="19">
        <v>0.06999999999999995</v>
      </c>
      <c r="F25" s="17">
        <v>4561242</v>
      </c>
      <c r="G25" s="4">
        <v>24</v>
      </c>
    </row>
    <row r="26" spans="1:7" ht="15">
      <c r="A26" s="2" t="s">
        <v>690</v>
      </c>
      <c r="B26" s="9">
        <v>0.74</v>
      </c>
      <c r="C26" s="14">
        <f t="shared" si="0"/>
        <v>24</v>
      </c>
      <c r="D26" s="19">
        <v>0.76</v>
      </c>
      <c r="E26" s="19">
        <v>-0.020000000000000018</v>
      </c>
      <c r="F26" s="17">
        <v>5987580</v>
      </c>
      <c r="G26" s="4">
        <v>18</v>
      </c>
    </row>
    <row r="27" spans="1:7" ht="15">
      <c r="A27" s="2" t="s">
        <v>689</v>
      </c>
      <c r="B27" s="9">
        <v>0.74</v>
      </c>
      <c r="C27" s="14">
        <f t="shared" si="0"/>
        <v>24</v>
      </c>
      <c r="D27" s="19">
        <v>0.76</v>
      </c>
      <c r="E27" s="19">
        <v>-0.020000000000000018</v>
      </c>
      <c r="F27" s="17">
        <v>8707739</v>
      </c>
      <c r="G27" s="4">
        <v>11</v>
      </c>
    </row>
    <row r="28" spans="1:7" ht="15">
      <c r="A28" s="2" t="s">
        <v>688</v>
      </c>
      <c r="B28" s="9">
        <v>0.74</v>
      </c>
      <c r="C28" s="14">
        <f t="shared" si="0"/>
        <v>24</v>
      </c>
      <c r="D28" s="19">
        <v>0.71</v>
      </c>
      <c r="E28" s="19">
        <v>0.030000000000000027</v>
      </c>
      <c r="F28" s="17">
        <v>18537969</v>
      </c>
      <c r="G28" s="4">
        <v>4</v>
      </c>
    </row>
    <row r="29" spans="1:7" ht="15">
      <c r="A29" s="2" t="s">
        <v>687</v>
      </c>
      <c r="B29" s="9">
        <v>0.74</v>
      </c>
      <c r="C29" s="14">
        <f t="shared" si="0"/>
        <v>24</v>
      </c>
      <c r="D29" s="19">
        <v>0.78</v>
      </c>
      <c r="E29" s="19">
        <v>-0.040000000000000036</v>
      </c>
      <c r="F29" s="17">
        <v>646844</v>
      </c>
      <c r="G29" s="4">
        <v>48</v>
      </c>
    </row>
    <row r="30" spans="1:7" ht="15">
      <c r="A30" s="2" t="s">
        <v>686</v>
      </c>
      <c r="B30" s="9">
        <v>0.73</v>
      </c>
      <c r="C30" s="14">
        <f t="shared" si="0"/>
        <v>28</v>
      </c>
      <c r="D30" s="19">
        <v>0.76</v>
      </c>
      <c r="E30" s="19">
        <v>-0.030000000000000027</v>
      </c>
      <c r="F30" s="17">
        <v>36961664</v>
      </c>
      <c r="G30" s="4">
        <v>1</v>
      </c>
    </row>
    <row r="31" spans="1:7" ht="15">
      <c r="A31" s="2" t="s">
        <v>685</v>
      </c>
      <c r="B31" s="9">
        <v>0.73</v>
      </c>
      <c r="C31" s="14">
        <f t="shared" si="0"/>
        <v>28</v>
      </c>
      <c r="D31" s="19">
        <v>0.74</v>
      </c>
      <c r="E31" s="19">
        <v>-0.010000000000000009</v>
      </c>
      <c r="F31" s="17">
        <v>1324575</v>
      </c>
      <c r="G31" s="4">
        <v>40</v>
      </c>
    </row>
    <row r="32" spans="1:7" ht="15">
      <c r="A32" s="2" t="s">
        <v>684</v>
      </c>
      <c r="B32" s="9">
        <v>0.73</v>
      </c>
      <c r="C32" s="14">
        <f t="shared" si="0"/>
        <v>28</v>
      </c>
      <c r="D32" s="19">
        <v>0.73</v>
      </c>
      <c r="E32" s="19">
        <v>0</v>
      </c>
      <c r="F32" s="17">
        <v>1053209</v>
      </c>
      <c r="G32" s="4">
        <v>43</v>
      </c>
    </row>
    <row r="33" spans="1:7" ht="15">
      <c r="A33" s="2" t="s">
        <v>683</v>
      </c>
      <c r="B33" s="9">
        <v>0.72</v>
      </c>
      <c r="C33" s="14">
        <f t="shared" si="0"/>
        <v>31</v>
      </c>
      <c r="D33" s="19">
        <v>0.71</v>
      </c>
      <c r="E33" s="19">
        <v>0.010000000000000009</v>
      </c>
      <c r="F33" s="17">
        <v>885122</v>
      </c>
      <c r="G33" s="4">
        <v>45</v>
      </c>
    </row>
    <row r="34" spans="1:7" ht="15">
      <c r="A34" s="2" t="s">
        <v>682</v>
      </c>
      <c r="B34" s="9">
        <v>0.72</v>
      </c>
      <c r="C34" s="14">
        <f t="shared" si="0"/>
        <v>31</v>
      </c>
      <c r="D34" s="19">
        <v>0.69</v>
      </c>
      <c r="E34" s="19">
        <v>0.030000000000000027</v>
      </c>
      <c r="F34" s="17">
        <v>599657</v>
      </c>
      <c r="G34" s="4">
        <v>50</v>
      </c>
    </row>
    <row r="35" spans="1:7" ht="15">
      <c r="A35" s="2" t="s">
        <v>681</v>
      </c>
      <c r="B35" s="9">
        <v>0.72</v>
      </c>
      <c r="C35" s="14">
        <f t="shared" si="0"/>
        <v>31</v>
      </c>
      <c r="D35" s="19">
        <v>0.72</v>
      </c>
      <c r="E35" s="19">
        <v>0</v>
      </c>
      <c r="F35" s="17">
        <v>9829211</v>
      </c>
      <c r="G35" s="4">
        <v>9</v>
      </c>
    </row>
    <row r="36" spans="1:7" ht="15">
      <c r="A36" s="2" t="s">
        <v>680</v>
      </c>
      <c r="B36" s="9">
        <v>0.72</v>
      </c>
      <c r="C36" s="14">
        <f t="shared" si="0"/>
        <v>31</v>
      </c>
      <c r="D36" s="19">
        <v>0.75</v>
      </c>
      <c r="E36" s="19">
        <v>-0.030000000000000027</v>
      </c>
      <c r="F36" s="17">
        <v>5024748</v>
      </c>
      <c r="G36" s="4">
        <v>22</v>
      </c>
    </row>
    <row r="37" spans="1:7" ht="15">
      <c r="A37" s="2" t="s">
        <v>679</v>
      </c>
      <c r="B37" s="9">
        <v>0.72</v>
      </c>
      <c r="C37" s="14">
        <f t="shared" si="0"/>
        <v>31</v>
      </c>
      <c r="D37" s="19">
        <v>0.68</v>
      </c>
      <c r="E37" s="19">
        <v>0.039999999999999925</v>
      </c>
      <c r="F37" s="17">
        <v>4708708</v>
      </c>
      <c r="G37" s="4">
        <v>23</v>
      </c>
    </row>
    <row r="38" spans="1:7" ht="15">
      <c r="A38" s="2" t="s">
        <v>678</v>
      </c>
      <c r="B38" s="9">
        <v>0.71</v>
      </c>
      <c r="C38" s="14">
        <f t="shared" si="0"/>
        <v>36</v>
      </c>
      <c r="D38" s="19">
        <v>0.71</v>
      </c>
      <c r="E38" s="19">
        <v>0</v>
      </c>
      <c r="F38" s="17">
        <v>2643085</v>
      </c>
      <c r="G38" s="4">
        <v>35</v>
      </c>
    </row>
    <row r="39" spans="1:7" ht="15">
      <c r="A39" s="2" t="s">
        <v>677</v>
      </c>
      <c r="B39" s="9">
        <v>0.71</v>
      </c>
      <c r="C39" s="14">
        <f t="shared" si="0"/>
        <v>36</v>
      </c>
      <c r="D39" s="19">
        <v>0.7</v>
      </c>
      <c r="E39" s="19">
        <v>0.010000000000000009</v>
      </c>
      <c r="F39" s="17">
        <v>24782302</v>
      </c>
      <c r="G39" s="4">
        <v>2</v>
      </c>
    </row>
    <row r="40" spans="1:7" ht="15">
      <c r="A40" s="2" t="s">
        <v>676</v>
      </c>
      <c r="B40" s="9">
        <v>0.69</v>
      </c>
      <c r="C40" s="14">
        <f t="shared" si="0"/>
        <v>38</v>
      </c>
      <c r="D40" s="19">
        <v>0.7</v>
      </c>
      <c r="E40" s="19">
        <v>-0.010000000000000009</v>
      </c>
      <c r="F40" s="17">
        <v>6595778</v>
      </c>
      <c r="G40" s="4">
        <v>14</v>
      </c>
    </row>
    <row r="41" spans="1:7" ht="15">
      <c r="A41" s="2" t="s">
        <v>675</v>
      </c>
      <c r="B41" s="9">
        <v>0.69</v>
      </c>
      <c r="C41" s="14">
        <f t="shared" si="0"/>
        <v>38</v>
      </c>
      <c r="D41" s="19">
        <v>0.69</v>
      </c>
      <c r="E41" s="19">
        <v>0</v>
      </c>
      <c r="F41" s="17">
        <v>19541453</v>
      </c>
      <c r="G41" s="4">
        <v>3</v>
      </c>
    </row>
    <row r="42" spans="1:7" ht="15">
      <c r="A42" s="2" t="s">
        <v>674</v>
      </c>
      <c r="B42" s="9">
        <v>0.69</v>
      </c>
      <c r="C42" s="14">
        <f t="shared" si="0"/>
        <v>38</v>
      </c>
      <c r="D42" s="19">
        <v>0.7</v>
      </c>
      <c r="E42" s="19">
        <v>-0.010000000000000009</v>
      </c>
      <c r="F42" s="17">
        <v>2951996</v>
      </c>
      <c r="G42" s="4">
        <v>31</v>
      </c>
    </row>
    <row r="43" spans="1:7" ht="15">
      <c r="A43" s="2" t="s">
        <v>673</v>
      </c>
      <c r="B43" s="9">
        <v>0.69</v>
      </c>
      <c r="C43" s="14">
        <f t="shared" si="0"/>
        <v>38</v>
      </c>
      <c r="D43" s="19">
        <v>0.7</v>
      </c>
      <c r="E43" s="19">
        <v>-0.010000000000000009</v>
      </c>
      <c r="F43" s="17">
        <v>2889450</v>
      </c>
      <c r="G43" s="4">
        <v>32</v>
      </c>
    </row>
    <row r="44" spans="1:7" ht="15">
      <c r="A44" s="2" t="s">
        <v>672</v>
      </c>
      <c r="B44" s="9">
        <v>0.69</v>
      </c>
      <c r="C44" s="14">
        <f t="shared" si="0"/>
        <v>38</v>
      </c>
      <c r="D44" s="19">
        <v>0.75</v>
      </c>
      <c r="E44" s="19">
        <v>-0.06000000000000005</v>
      </c>
      <c r="F44" s="17">
        <v>544270</v>
      </c>
      <c r="G44" s="4">
        <v>51</v>
      </c>
    </row>
    <row r="45" spans="1:7" ht="15">
      <c r="A45" s="2" t="s">
        <v>671</v>
      </c>
      <c r="B45" s="9">
        <v>0.69</v>
      </c>
      <c r="C45" s="14">
        <f t="shared" si="0"/>
        <v>38</v>
      </c>
      <c r="D45" s="19">
        <v>0.68</v>
      </c>
      <c r="E45" s="19">
        <v>0.009999999999999898</v>
      </c>
      <c r="F45" s="17">
        <v>621760</v>
      </c>
      <c r="G45" s="4">
        <v>49</v>
      </c>
    </row>
    <row r="46" spans="1:7" ht="15">
      <c r="A46" s="2" t="s">
        <v>670</v>
      </c>
      <c r="B46" s="9">
        <v>0.68</v>
      </c>
      <c r="C46" s="14">
        <f t="shared" si="0"/>
        <v>44</v>
      </c>
      <c r="D46" s="19">
        <v>0.72</v>
      </c>
      <c r="E46" s="19">
        <v>-0.039999999999999925</v>
      </c>
      <c r="F46" s="17">
        <v>974989</v>
      </c>
      <c r="G46" s="4">
        <v>44</v>
      </c>
    </row>
    <row r="47" spans="1:7" ht="15">
      <c r="A47" s="2" t="s">
        <v>669</v>
      </c>
      <c r="B47" s="9">
        <v>0.68</v>
      </c>
      <c r="C47" s="14">
        <f t="shared" si="0"/>
        <v>44</v>
      </c>
      <c r="D47" s="19">
        <v>0.66</v>
      </c>
      <c r="E47" s="19">
        <v>0.020000000000000018</v>
      </c>
      <c r="F47" s="17">
        <v>1295178</v>
      </c>
      <c r="G47" s="4">
        <v>42</v>
      </c>
    </row>
    <row r="48" spans="1:7" ht="15">
      <c r="A48" s="2" t="s">
        <v>668</v>
      </c>
      <c r="B48" s="9">
        <v>0.68</v>
      </c>
      <c r="C48" s="14">
        <f t="shared" si="0"/>
        <v>44</v>
      </c>
      <c r="D48" s="19">
        <v>0.67</v>
      </c>
      <c r="E48" s="19">
        <v>0.010000000000000009</v>
      </c>
      <c r="F48" s="17">
        <v>1318301</v>
      </c>
      <c r="G48" s="4">
        <v>41</v>
      </c>
    </row>
    <row r="49" spans="1:7" ht="15">
      <c r="A49" s="2" t="s">
        <v>667</v>
      </c>
      <c r="B49" s="9">
        <v>0.68</v>
      </c>
      <c r="C49" s="14">
        <f t="shared" si="0"/>
        <v>44</v>
      </c>
      <c r="D49" s="19">
        <v>0.71</v>
      </c>
      <c r="E49" s="19">
        <v>-0.029999999999999916</v>
      </c>
      <c r="F49" s="17">
        <v>3687050</v>
      </c>
      <c r="G49" s="4">
        <v>28</v>
      </c>
    </row>
    <row r="50" spans="1:7" ht="15">
      <c r="A50" s="2" t="s">
        <v>666</v>
      </c>
      <c r="B50" s="9">
        <v>0.65</v>
      </c>
      <c r="C50" s="14">
        <f t="shared" si="0"/>
        <v>48</v>
      </c>
      <c r="D50" s="19">
        <v>0.68</v>
      </c>
      <c r="E50" s="19">
        <v>-0.030000000000000027</v>
      </c>
      <c r="F50" s="17">
        <v>1819777</v>
      </c>
      <c r="G50" s="4">
        <v>37</v>
      </c>
    </row>
    <row r="51" spans="1:7" ht="15">
      <c r="A51" s="2" t="s">
        <v>665</v>
      </c>
      <c r="B51" s="9">
        <v>0.65</v>
      </c>
      <c r="C51" s="14">
        <f t="shared" si="0"/>
        <v>48</v>
      </c>
      <c r="D51" s="19">
        <v>0.68</v>
      </c>
      <c r="E51" s="19">
        <v>-0.030000000000000027</v>
      </c>
      <c r="F51" s="17">
        <v>4492076</v>
      </c>
      <c r="G51" s="4">
        <v>25</v>
      </c>
    </row>
    <row r="52" spans="1:7" ht="15">
      <c r="A52" s="2" t="s">
        <v>664</v>
      </c>
      <c r="B52" s="9">
        <v>0.65</v>
      </c>
      <c r="C52" s="14">
        <f t="shared" si="0"/>
        <v>48</v>
      </c>
      <c r="D52" s="19">
        <v>0.68</v>
      </c>
      <c r="E52" s="19">
        <v>-0.030000000000000027</v>
      </c>
      <c r="F52" s="17">
        <v>2009671</v>
      </c>
      <c r="G52" s="4">
        <v>36</v>
      </c>
    </row>
    <row r="53" spans="1:7" ht="15">
      <c r="A53" s="2" t="s">
        <v>663</v>
      </c>
      <c r="B53" s="9">
        <v>0.64</v>
      </c>
      <c r="C53" s="14">
        <f t="shared" si="0"/>
        <v>51</v>
      </c>
      <c r="D53" s="19">
        <v>0.67</v>
      </c>
      <c r="E53" s="19">
        <v>-0.030000000000000027</v>
      </c>
      <c r="F53" s="17">
        <v>698473</v>
      </c>
      <c r="G53" s="4">
        <v>47</v>
      </c>
    </row>
  </sheetData>
  <sheetProtection/>
  <conditionalFormatting sqref="G3:G53">
    <cfRule type="cellIs" priority="2" dxfId="2" operator="lessThan">
      <formula>16</formula>
    </cfRule>
  </conditionalFormatting>
  <conditionalFormatting sqref="G2">
    <cfRule type="cellIs" priority="1" dxfId="2" operator="lessThan">
      <formula>16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421875" style="1" bestFit="1" customWidth="1"/>
    <col min="2" max="2" width="21.57421875" style="10" bestFit="1" customWidth="1"/>
    <col min="3" max="3" width="16.7109375" style="7" bestFit="1" customWidth="1"/>
    <col min="4" max="4" width="26.421875" style="10" bestFit="1" customWidth="1"/>
    <col min="5" max="5" width="23.57421875" style="1" bestFit="1" customWidth="1"/>
    <col min="6" max="16384" width="9.140625" style="1" customWidth="1"/>
  </cols>
  <sheetData>
    <row r="1" spans="1:5" ht="15">
      <c r="A1" s="3" t="s">
        <v>23</v>
      </c>
      <c r="B1" s="8" t="s">
        <v>22</v>
      </c>
      <c r="C1" s="5" t="s">
        <v>21</v>
      </c>
      <c r="D1" s="8" t="s">
        <v>20</v>
      </c>
      <c r="E1" s="8" t="s">
        <v>716</v>
      </c>
    </row>
    <row r="2" spans="1:5" ht="15">
      <c r="A2" s="2" t="s">
        <v>19</v>
      </c>
      <c r="B2" s="9">
        <v>0.75</v>
      </c>
      <c r="C2" s="6">
        <v>890879</v>
      </c>
      <c r="D2" s="9">
        <v>0.74</v>
      </c>
      <c r="E2" s="9">
        <v>0.010000000000000009</v>
      </c>
    </row>
    <row r="3" spans="1:5" ht="15">
      <c r="A3" s="2" t="s">
        <v>18</v>
      </c>
      <c r="B3" s="9">
        <v>0.76</v>
      </c>
      <c r="C3" s="6">
        <v>494211</v>
      </c>
      <c r="D3" s="9">
        <v>0.78</v>
      </c>
      <c r="E3" s="9">
        <v>-0.020000000000000018</v>
      </c>
    </row>
    <row r="4" spans="1:5" ht="15">
      <c r="A4" s="2" t="s">
        <v>17</v>
      </c>
      <c r="B4" s="9">
        <v>0.8</v>
      </c>
      <c r="C4" s="6">
        <v>353888</v>
      </c>
      <c r="D4" s="9">
        <v>0.8</v>
      </c>
      <c r="E4" s="9">
        <v>0</v>
      </c>
    </row>
    <row r="5" spans="1:5" ht="15">
      <c r="A5" s="2" t="s">
        <v>16</v>
      </c>
      <c r="B5" s="9">
        <v>0.85</v>
      </c>
      <c r="C5" s="6">
        <v>279287</v>
      </c>
      <c r="D5" s="9">
        <v>0.86</v>
      </c>
      <c r="E5" s="9">
        <v>-0.010000000000000009</v>
      </c>
    </row>
    <row r="6" spans="1:5" ht="30">
      <c r="A6" s="2" t="s">
        <v>15</v>
      </c>
      <c r="B6" s="9">
        <v>0.79</v>
      </c>
      <c r="C6" s="6">
        <v>267613</v>
      </c>
      <c r="D6" s="9">
        <v>0.81</v>
      </c>
      <c r="E6" s="9">
        <v>-0.020000000000000018</v>
      </c>
    </row>
    <row r="7" spans="1:5" ht="15">
      <c r="A7" s="2" t="s">
        <v>14</v>
      </c>
      <c r="B7" s="9">
        <v>0.79</v>
      </c>
      <c r="C7" s="6">
        <v>200502</v>
      </c>
      <c r="D7" s="9">
        <v>0.8</v>
      </c>
      <c r="E7" s="9">
        <v>-0.010000000000000009</v>
      </c>
    </row>
    <row r="8" spans="1:5" ht="30">
      <c r="A8" s="2" t="s">
        <v>13</v>
      </c>
      <c r="B8" s="9">
        <v>0.8</v>
      </c>
      <c r="C8" s="6">
        <v>175434</v>
      </c>
      <c r="D8" s="9">
        <v>0.82</v>
      </c>
      <c r="E8" s="9">
        <v>-0.019999999999999907</v>
      </c>
    </row>
    <row r="9" spans="1:5" ht="30">
      <c r="A9" s="2" t="s">
        <v>12</v>
      </c>
      <c r="B9" s="9">
        <v>0.78</v>
      </c>
      <c r="C9" s="6">
        <v>167964</v>
      </c>
      <c r="D9" s="9">
        <v>0.81</v>
      </c>
      <c r="E9" s="9">
        <v>-0.030000000000000027</v>
      </c>
    </row>
    <row r="10" spans="1:5" ht="15">
      <c r="A10" s="2" t="s">
        <v>11</v>
      </c>
      <c r="B10" s="9">
        <v>0.81</v>
      </c>
      <c r="C10" s="6">
        <v>163598</v>
      </c>
      <c r="D10" s="9">
        <v>0.83</v>
      </c>
      <c r="E10" s="9">
        <v>-0.019999999999999907</v>
      </c>
    </row>
    <row r="11" spans="1:5" ht="15">
      <c r="A11" s="2" t="s">
        <v>10</v>
      </c>
      <c r="B11" s="9">
        <v>0.82</v>
      </c>
      <c r="C11" s="6">
        <v>141501</v>
      </c>
      <c r="D11" s="9">
        <v>0.83</v>
      </c>
      <c r="E11" s="9">
        <v>-0.010000000000000009</v>
      </c>
    </row>
    <row r="12" spans="1:5" ht="30">
      <c r="A12" s="2" t="s">
        <v>9</v>
      </c>
      <c r="B12" s="9">
        <v>0.85</v>
      </c>
      <c r="C12" s="6">
        <v>140606</v>
      </c>
      <c r="D12" s="9">
        <v>0.8</v>
      </c>
      <c r="E12" s="9">
        <v>0.04999999999999993</v>
      </c>
    </row>
    <row r="13" spans="1:5" ht="15">
      <c r="A13" s="2" t="s">
        <v>8</v>
      </c>
      <c r="B13" s="9">
        <v>0.8</v>
      </c>
      <c r="C13" s="6">
        <v>131417</v>
      </c>
      <c r="D13" s="9">
        <v>0.79</v>
      </c>
      <c r="E13" s="9">
        <v>0.010000000000000009</v>
      </c>
    </row>
    <row r="14" spans="1:5" ht="15">
      <c r="A14" s="2" t="s">
        <v>7</v>
      </c>
      <c r="B14" s="9">
        <v>0.75</v>
      </c>
      <c r="C14" s="6">
        <v>130738</v>
      </c>
      <c r="D14" s="9">
        <v>0.77</v>
      </c>
      <c r="E14" s="9">
        <v>-0.020000000000000018</v>
      </c>
    </row>
    <row r="15" spans="1:5" ht="15">
      <c r="A15" s="2" t="s">
        <v>6</v>
      </c>
      <c r="B15" s="9">
        <v>0.78</v>
      </c>
      <c r="C15" s="6">
        <v>115192</v>
      </c>
      <c r="D15" s="9">
        <v>0.79</v>
      </c>
      <c r="E15" s="9">
        <v>-0.010000000000000009</v>
      </c>
    </row>
    <row r="16" spans="1:5" ht="15">
      <c r="A16" s="2" t="s">
        <v>5</v>
      </c>
      <c r="B16" s="9">
        <v>0.76</v>
      </c>
      <c r="C16" s="6">
        <v>111063</v>
      </c>
      <c r="D16" s="9">
        <v>0.78</v>
      </c>
      <c r="E16" s="9">
        <v>-0.020000000000000018</v>
      </c>
    </row>
    <row r="17" spans="1:5" ht="15">
      <c r="A17" s="2" t="s">
        <v>4</v>
      </c>
      <c r="B17" s="9">
        <v>0.79</v>
      </c>
      <c r="C17" s="6">
        <v>108634</v>
      </c>
      <c r="D17" s="9">
        <v>0.8</v>
      </c>
      <c r="E17" s="9">
        <v>-0.010000000000000009</v>
      </c>
    </row>
    <row r="18" spans="1:5" ht="15">
      <c r="A18" s="2" t="s">
        <v>3</v>
      </c>
      <c r="B18" s="9">
        <v>0.79</v>
      </c>
      <c r="C18" s="6">
        <v>105967</v>
      </c>
      <c r="D18" s="9">
        <v>0.79</v>
      </c>
      <c r="E18" s="9">
        <v>0</v>
      </c>
    </row>
    <row r="19" spans="1:5" ht="15">
      <c r="A19" s="2" t="s">
        <v>2</v>
      </c>
      <c r="B19" s="9">
        <v>0.81</v>
      </c>
      <c r="C19" s="6">
        <v>82895</v>
      </c>
      <c r="D19" s="9">
        <v>0.81</v>
      </c>
      <c r="E19" s="9">
        <v>0</v>
      </c>
    </row>
    <row r="20" spans="1:5" ht="30">
      <c r="A20" s="2" t="s">
        <v>1</v>
      </c>
      <c r="B20" s="9">
        <v>0.77</v>
      </c>
      <c r="C20" s="6">
        <v>76499</v>
      </c>
      <c r="D20" s="9">
        <v>0.77</v>
      </c>
      <c r="E20" s="9">
        <v>0</v>
      </c>
    </row>
    <row r="21" spans="1:5" ht="30">
      <c r="A21" s="2" t="s">
        <v>0</v>
      </c>
      <c r="B21" s="9">
        <v>0.78</v>
      </c>
      <c r="C21" s="6">
        <v>76063</v>
      </c>
      <c r="D21" s="9">
        <v>0.81</v>
      </c>
      <c r="E21" s="9">
        <v>-0.030000000000000027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28125" style="1" bestFit="1" customWidth="1"/>
    <col min="2" max="2" width="21.57421875" style="10" bestFit="1" customWidth="1"/>
    <col min="3" max="3" width="16.7109375" style="7" bestFit="1" customWidth="1"/>
    <col min="4" max="4" width="26.421875" style="10" bestFit="1" customWidth="1"/>
    <col min="5" max="5" width="23.57421875" style="1" bestFit="1" customWidth="1"/>
    <col min="6" max="16384" width="9.140625" style="1" customWidth="1"/>
  </cols>
  <sheetData>
    <row r="1" spans="1:5" ht="15">
      <c r="A1" s="3" t="s">
        <v>23</v>
      </c>
      <c r="B1" s="8" t="s">
        <v>22</v>
      </c>
      <c r="C1" s="5" t="s">
        <v>44</v>
      </c>
      <c r="D1" s="8" t="s">
        <v>20</v>
      </c>
      <c r="E1" s="8" t="s">
        <v>716</v>
      </c>
    </row>
    <row r="2" spans="1:5" ht="30">
      <c r="A2" s="2" t="s">
        <v>43</v>
      </c>
      <c r="B2" s="9">
        <v>0.75</v>
      </c>
      <c r="C2" s="6">
        <v>798382</v>
      </c>
      <c r="D2" s="9">
        <v>0.74</v>
      </c>
      <c r="E2" s="9">
        <v>0.010000000000000009</v>
      </c>
    </row>
    <row r="3" spans="1:5" ht="15">
      <c r="A3" s="2" t="s">
        <v>42</v>
      </c>
      <c r="B3" s="9">
        <v>0.78</v>
      </c>
      <c r="C3" s="6">
        <v>251591</v>
      </c>
      <c r="D3" s="9">
        <v>0.78</v>
      </c>
      <c r="E3" s="9">
        <v>0</v>
      </c>
    </row>
    <row r="4" spans="1:5" ht="15">
      <c r="A4" s="2" t="s">
        <v>41</v>
      </c>
      <c r="B4" s="9">
        <v>0.77</v>
      </c>
      <c r="C4" s="6">
        <v>116309</v>
      </c>
      <c r="D4" s="9">
        <v>0.81</v>
      </c>
      <c r="E4" s="9">
        <v>-0.040000000000000036</v>
      </c>
    </row>
    <row r="5" spans="1:5" ht="15">
      <c r="A5" s="2" t="s">
        <v>40</v>
      </c>
      <c r="B5" s="9">
        <v>0.76</v>
      </c>
      <c r="C5" s="6">
        <v>103807</v>
      </c>
      <c r="D5" s="9">
        <v>0.76</v>
      </c>
      <c r="E5" s="9">
        <v>0</v>
      </c>
    </row>
    <row r="6" spans="1:5" ht="15">
      <c r="A6" s="2" t="s">
        <v>39</v>
      </c>
      <c r="B6" s="9">
        <v>0.69</v>
      </c>
      <c r="C6" s="6">
        <v>95920</v>
      </c>
      <c r="D6" s="9">
        <v>0.72</v>
      </c>
      <c r="E6" s="9">
        <v>-0.030000000000000027</v>
      </c>
    </row>
    <row r="7" spans="1:5" ht="15">
      <c r="A7" s="2" t="s">
        <v>38</v>
      </c>
      <c r="B7" s="9">
        <v>0.7</v>
      </c>
      <c r="C7" s="6">
        <v>76732</v>
      </c>
      <c r="D7" s="9">
        <v>0.74</v>
      </c>
      <c r="E7" s="9">
        <v>-0.040000000000000036</v>
      </c>
    </row>
    <row r="8" spans="1:5" ht="15">
      <c r="A8" s="2" t="s">
        <v>37</v>
      </c>
      <c r="B8" s="9">
        <v>0.72</v>
      </c>
      <c r="C8" s="6">
        <v>71819</v>
      </c>
      <c r="D8" s="9">
        <v>0.74</v>
      </c>
      <c r="E8" s="9">
        <v>-0.020000000000000018</v>
      </c>
    </row>
    <row r="9" spans="1:5" ht="15">
      <c r="A9" s="2" t="s">
        <v>36</v>
      </c>
      <c r="B9" s="9">
        <v>0.86</v>
      </c>
      <c r="C9" s="6">
        <v>69011</v>
      </c>
      <c r="D9" s="9">
        <v>0.87</v>
      </c>
      <c r="E9" s="9">
        <v>-0.010000000000000009</v>
      </c>
    </row>
    <row r="10" spans="1:5" ht="15">
      <c r="A10" s="2" t="s">
        <v>35</v>
      </c>
      <c r="B10" s="9">
        <v>0.86</v>
      </c>
      <c r="C10" s="6">
        <v>66769</v>
      </c>
      <c r="D10" s="9">
        <v>0.87</v>
      </c>
      <c r="E10" s="9">
        <v>-0.010000000000000009</v>
      </c>
    </row>
    <row r="11" spans="1:5" ht="15">
      <c r="A11" s="2" t="s">
        <v>34</v>
      </c>
      <c r="B11" s="9">
        <v>0.75</v>
      </c>
      <c r="C11" s="6">
        <v>64975</v>
      </c>
      <c r="D11" s="9">
        <v>0.75</v>
      </c>
      <c r="E11" s="9">
        <v>0</v>
      </c>
    </row>
    <row r="12" spans="1:5" ht="15">
      <c r="A12" s="2" t="s">
        <v>33</v>
      </c>
      <c r="B12" s="9">
        <v>0.78</v>
      </c>
      <c r="C12" s="6">
        <v>64049</v>
      </c>
      <c r="D12" s="9">
        <v>0.8</v>
      </c>
      <c r="E12" s="9">
        <v>-0.020000000000000018</v>
      </c>
    </row>
    <row r="13" spans="1:5" ht="15">
      <c r="A13" s="2" t="s">
        <v>32</v>
      </c>
      <c r="B13" s="9">
        <v>0.78</v>
      </c>
      <c r="C13" s="6">
        <v>60007</v>
      </c>
      <c r="D13" s="9">
        <v>0.77</v>
      </c>
      <c r="E13" s="9">
        <v>0.010000000000000009</v>
      </c>
    </row>
    <row r="14" spans="1:5" ht="15">
      <c r="A14" s="2" t="s">
        <v>31</v>
      </c>
      <c r="B14" s="9">
        <v>0.76</v>
      </c>
      <c r="C14" s="6">
        <v>57282</v>
      </c>
      <c r="D14" s="9">
        <v>0.76</v>
      </c>
      <c r="E14" s="9">
        <v>0</v>
      </c>
    </row>
    <row r="15" spans="1:5" ht="15">
      <c r="A15" s="2" t="s">
        <v>30</v>
      </c>
      <c r="B15" s="9">
        <v>0.73</v>
      </c>
      <c r="C15" s="6">
        <v>52653</v>
      </c>
      <c r="D15" s="9">
        <v>0.72</v>
      </c>
      <c r="E15" s="9">
        <v>0.010000000000000009</v>
      </c>
    </row>
    <row r="16" spans="1:5" ht="15">
      <c r="A16" s="2" t="s">
        <v>29</v>
      </c>
      <c r="B16" s="9">
        <v>0.78</v>
      </c>
      <c r="C16" s="6">
        <v>50026</v>
      </c>
      <c r="D16" s="9">
        <v>0.8</v>
      </c>
      <c r="E16" s="9">
        <v>-0.020000000000000018</v>
      </c>
    </row>
    <row r="17" spans="1:5" ht="15">
      <c r="A17" s="2" t="s">
        <v>28</v>
      </c>
      <c r="B17" s="9">
        <v>0.78</v>
      </c>
      <c r="C17" s="6">
        <v>47720</v>
      </c>
      <c r="D17" s="9">
        <v>0.83</v>
      </c>
      <c r="E17" s="9">
        <v>-0.04999999999999993</v>
      </c>
    </row>
    <row r="18" spans="1:5" ht="15">
      <c r="A18" s="2" t="s">
        <v>27</v>
      </c>
      <c r="B18" s="9">
        <v>0.79</v>
      </c>
      <c r="C18" s="6">
        <v>45694</v>
      </c>
      <c r="D18" s="9">
        <v>0.78</v>
      </c>
      <c r="E18" s="9">
        <v>0.010000000000000009</v>
      </c>
    </row>
    <row r="19" spans="1:5" ht="15">
      <c r="A19" s="2" t="s">
        <v>26</v>
      </c>
      <c r="B19" s="9">
        <v>0.75</v>
      </c>
      <c r="C19" s="6">
        <v>43247</v>
      </c>
      <c r="D19" s="9">
        <v>0.76</v>
      </c>
      <c r="E19" s="9">
        <v>-0.010000000000000009</v>
      </c>
    </row>
    <row r="20" spans="1:5" ht="15">
      <c r="A20" s="2" t="s">
        <v>25</v>
      </c>
      <c r="B20" s="9">
        <v>0.83</v>
      </c>
      <c r="C20" s="6">
        <v>42155</v>
      </c>
      <c r="D20" s="9">
        <v>0.83</v>
      </c>
      <c r="E20" s="9">
        <v>0</v>
      </c>
    </row>
    <row r="21" spans="1:5" ht="15">
      <c r="A21" s="2" t="s">
        <v>24</v>
      </c>
      <c r="B21" s="9">
        <v>0.79</v>
      </c>
      <c r="C21" s="6">
        <v>40001</v>
      </c>
      <c r="D21" s="9">
        <v>0.81</v>
      </c>
      <c r="E21" s="9">
        <v>-0.020000000000000018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421875" style="1" bestFit="1" customWidth="1"/>
    <col min="2" max="2" width="21.57421875" style="10" bestFit="1" customWidth="1"/>
    <col min="3" max="3" width="6.7109375" style="7" bestFit="1" customWidth="1"/>
    <col min="4" max="4" width="16.7109375" style="7" bestFit="1" customWidth="1"/>
    <col min="5" max="5" width="26.421875" style="10" bestFit="1" customWidth="1"/>
    <col min="6" max="6" width="23.57421875" style="1" bestFit="1" customWidth="1"/>
    <col min="7" max="16384" width="9.140625" style="1" customWidth="1"/>
  </cols>
  <sheetData>
    <row r="1" spans="1:6" ht="15">
      <c r="A1" s="3" t="s">
        <v>23</v>
      </c>
      <c r="B1" s="8" t="s">
        <v>22</v>
      </c>
      <c r="C1" s="5" t="s">
        <v>715</v>
      </c>
      <c r="D1" s="5" t="s">
        <v>21</v>
      </c>
      <c r="E1" s="8" t="s">
        <v>20</v>
      </c>
      <c r="F1" s="8" t="s">
        <v>716</v>
      </c>
    </row>
    <row r="2" spans="1:6" ht="15">
      <c r="A2" s="2" t="s">
        <v>116</v>
      </c>
      <c r="B2" s="9">
        <v>0.86</v>
      </c>
      <c r="C2" s="6">
        <f>RANK(B2,B$2:B$93)</f>
        <v>1</v>
      </c>
      <c r="D2" s="6">
        <v>41419</v>
      </c>
      <c r="E2" s="9">
        <v>0.87</v>
      </c>
      <c r="F2" s="9">
        <v>-0.010000000000000009</v>
      </c>
    </row>
    <row r="3" spans="1:6" ht="15">
      <c r="A3" s="2" t="s">
        <v>16</v>
      </c>
      <c r="B3" s="9">
        <v>0.85</v>
      </c>
      <c r="C3" s="6">
        <f aca="true" t="shared" si="0" ref="C3:C66">RANK(B3,B$2:B$93)</f>
        <v>2</v>
      </c>
      <c r="D3" s="6">
        <v>279287</v>
      </c>
      <c r="E3" s="9">
        <v>0.86</v>
      </c>
      <c r="F3" s="9">
        <v>-0.010000000000000009</v>
      </c>
    </row>
    <row r="4" spans="1:6" ht="30">
      <c r="A4" s="2" t="s">
        <v>9</v>
      </c>
      <c r="B4" s="9">
        <v>0.85</v>
      </c>
      <c r="C4" s="6">
        <f t="shared" si="0"/>
        <v>2</v>
      </c>
      <c r="D4" s="6">
        <v>140606</v>
      </c>
      <c r="E4" s="9">
        <v>0.8</v>
      </c>
      <c r="F4" s="9">
        <v>0.04999999999999993</v>
      </c>
    </row>
    <row r="5" spans="1:6" ht="15">
      <c r="A5" s="2" t="s">
        <v>115</v>
      </c>
      <c r="B5" s="9">
        <v>0.84</v>
      </c>
      <c r="C5" s="6">
        <f t="shared" si="0"/>
        <v>4</v>
      </c>
      <c r="D5" s="6">
        <v>56287</v>
      </c>
      <c r="E5" s="9">
        <v>0.84</v>
      </c>
      <c r="F5" s="9">
        <v>0</v>
      </c>
    </row>
    <row r="6" spans="1:6" ht="15">
      <c r="A6" s="2" t="s">
        <v>114</v>
      </c>
      <c r="B6" s="9">
        <v>0.84</v>
      </c>
      <c r="C6" s="6">
        <f t="shared" si="0"/>
        <v>4</v>
      </c>
      <c r="D6" s="6">
        <v>58521</v>
      </c>
      <c r="E6" s="9">
        <v>0.86</v>
      </c>
      <c r="F6" s="9">
        <v>-0.020000000000000018</v>
      </c>
    </row>
    <row r="7" spans="1:6" ht="15">
      <c r="A7" s="2" t="s">
        <v>113</v>
      </c>
      <c r="B7" s="9">
        <v>0.84</v>
      </c>
      <c r="C7" s="6">
        <f t="shared" si="0"/>
        <v>4</v>
      </c>
      <c r="D7" s="6">
        <v>20039</v>
      </c>
      <c r="E7" s="9">
        <v>0.77</v>
      </c>
      <c r="F7" s="9">
        <v>0.06999999999999995</v>
      </c>
    </row>
    <row r="8" spans="1:6" ht="15">
      <c r="A8" s="2" t="s">
        <v>112</v>
      </c>
      <c r="B8" s="9">
        <v>0.83</v>
      </c>
      <c r="C8" s="6">
        <f t="shared" si="0"/>
        <v>7</v>
      </c>
      <c r="D8" s="6">
        <v>27566</v>
      </c>
      <c r="E8" s="9">
        <v>0.87</v>
      </c>
      <c r="F8" s="9">
        <v>-0.040000000000000036</v>
      </c>
    </row>
    <row r="9" spans="1:6" ht="15">
      <c r="A9" s="2" t="s">
        <v>111</v>
      </c>
      <c r="B9" s="9">
        <v>0.83</v>
      </c>
      <c r="C9" s="6">
        <f t="shared" si="0"/>
        <v>7</v>
      </c>
      <c r="D9" s="6">
        <v>68334</v>
      </c>
      <c r="E9" s="9">
        <v>0.85</v>
      </c>
      <c r="F9" s="9">
        <v>-0.020000000000000018</v>
      </c>
    </row>
    <row r="10" spans="1:6" ht="15">
      <c r="A10" s="2" t="s">
        <v>110</v>
      </c>
      <c r="B10" s="9">
        <v>0.83</v>
      </c>
      <c r="C10" s="6">
        <f t="shared" si="0"/>
        <v>7</v>
      </c>
      <c r="D10" s="6">
        <v>50502</v>
      </c>
      <c r="E10" s="9">
        <v>0.83</v>
      </c>
      <c r="F10" s="9">
        <v>0</v>
      </c>
    </row>
    <row r="11" spans="1:6" ht="15">
      <c r="A11" s="2" t="s">
        <v>109</v>
      </c>
      <c r="B11" s="9">
        <v>0.83</v>
      </c>
      <c r="C11" s="6">
        <f t="shared" si="0"/>
        <v>7</v>
      </c>
      <c r="D11" s="6">
        <v>13051</v>
      </c>
      <c r="E11" s="9">
        <v>0.83</v>
      </c>
      <c r="F11" s="9">
        <v>0</v>
      </c>
    </row>
    <row r="12" spans="1:6" ht="15">
      <c r="A12" s="2" t="s">
        <v>108</v>
      </c>
      <c r="B12" s="9">
        <v>0.82</v>
      </c>
      <c r="C12" s="6">
        <f t="shared" si="0"/>
        <v>11</v>
      </c>
      <c r="D12" s="6">
        <v>19559</v>
      </c>
      <c r="E12" s="9">
        <v>0.78</v>
      </c>
      <c r="F12" s="9">
        <v>0.039999999999999925</v>
      </c>
    </row>
    <row r="13" spans="1:6" ht="15">
      <c r="A13" s="2" t="s">
        <v>107</v>
      </c>
      <c r="B13" s="9">
        <v>0.82</v>
      </c>
      <c r="C13" s="6">
        <f t="shared" si="0"/>
        <v>11</v>
      </c>
      <c r="D13" s="6">
        <v>70876</v>
      </c>
      <c r="E13" s="9">
        <v>0.8</v>
      </c>
      <c r="F13" s="9">
        <v>0.019999999999999907</v>
      </c>
    </row>
    <row r="14" spans="1:6" ht="15">
      <c r="A14" s="2" t="s">
        <v>106</v>
      </c>
      <c r="B14" s="9">
        <v>0.82</v>
      </c>
      <c r="C14" s="6">
        <f t="shared" si="0"/>
        <v>11</v>
      </c>
      <c r="D14" s="6">
        <v>39065</v>
      </c>
      <c r="E14" s="9">
        <v>0.8</v>
      </c>
      <c r="F14" s="9">
        <v>0.019999999999999907</v>
      </c>
    </row>
    <row r="15" spans="1:6" ht="15">
      <c r="A15" s="2" t="s">
        <v>105</v>
      </c>
      <c r="B15" s="9">
        <v>0.82</v>
      </c>
      <c r="C15" s="6">
        <f t="shared" si="0"/>
        <v>11</v>
      </c>
      <c r="D15" s="6">
        <v>17175</v>
      </c>
      <c r="E15" s="9">
        <v>0.83</v>
      </c>
      <c r="F15" s="9">
        <v>-0.010000000000000009</v>
      </c>
    </row>
    <row r="16" spans="1:6" ht="15">
      <c r="A16" s="2" t="s">
        <v>104</v>
      </c>
      <c r="B16" s="9">
        <v>0.82</v>
      </c>
      <c r="C16" s="6">
        <f t="shared" si="0"/>
        <v>11</v>
      </c>
      <c r="D16" s="6">
        <v>12259</v>
      </c>
      <c r="E16" s="9">
        <v>0.81</v>
      </c>
      <c r="F16" s="9">
        <v>0.009999999999999898</v>
      </c>
    </row>
    <row r="17" spans="1:6" ht="15">
      <c r="A17" s="2" t="s">
        <v>10</v>
      </c>
      <c r="B17" s="9">
        <v>0.82</v>
      </c>
      <c r="C17" s="6">
        <f t="shared" si="0"/>
        <v>11</v>
      </c>
      <c r="D17" s="6">
        <v>141501</v>
      </c>
      <c r="E17" s="9">
        <v>0.83</v>
      </c>
      <c r="F17" s="9">
        <v>-0.010000000000000009</v>
      </c>
    </row>
    <row r="18" spans="1:6" ht="15">
      <c r="A18" s="2" t="s">
        <v>103</v>
      </c>
      <c r="B18" s="9">
        <v>0.82</v>
      </c>
      <c r="C18" s="6">
        <f t="shared" si="0"/>
        <v>11</v>
      </c>
      <c r="D18" s="6">
        <v>32816</v>
      </c>
      <c r="E18" s="9">
        <v>0.81</v>
      </c>
      <c r="F18" s="9">
        <v>0.009999999999999898</v>
      </c>
    </row>
    <row r="19" spans="1:6" ht="15">
      <c r="A19" s="2" t="s">
        <v>102</v>
      </c>
      <c r="B19" s="9">
        <v>0.82</v>
      </c>
      <c r="C19" s="6">
        <f t="shared" si="0"/>
        <v>11</v>
      </c>
      <c r="D19" s="6">
        <v>28043</v>
      </c>
      <c r="E19" s="9">
        <v>0.74</v>
      </c>
      <c r="F19" s="9">
        <v>0.07999999999999996</v>
      </c>
    </row>
    <row r="20" spans="1:6" ht="15">
      <c r="A20" s="2" t="s">
        <v>101</v>
      </c>
      <c r="B20" s="9">
        <v>0.82</v>
      </c>
      <c r="C20" s="6">
        <f t="shared" si="0"/>
        <v>11</v>
      </c>
      <c r="D20" s="6">
        <v>20265</v>
      </c>
      <c r="E20" s="9">
        <v>0.8</v>
      </c>
      <c r="F20" s="9">
        <v>0.019999999999999907</v>
      </c>
    </row>
    <row r="21" spans="1:6" ht="15">
      <c r="A21" s="2" t="s">
        <v>100</v>
      </c>
      <c r="B21" s="9">
        <v>0.82</v>
      </c>
      <c r="C21" s="6">
        <f t="shared" si="0"/>
        <v>11</v>
      </c>
      <c r="D21" s="6">
        <v>26004</v>
      </c>
      <c r="E21" s="9">
        <v>0.79</v>
      </c>
      <c r="F21" s="9">
        <v>0.029999999999999916</v>
      </c>
    </row>
    <row r="22" spans="1:6" ht="15">
      <c r="A22" s="2" t="s">
        <v>99</v>
      </c>
      <c r="B22" s="9">
        <v>0.81</v>
      </c>
      <c r="C22" s="6">
        <f t="shared" si="0"/>
        <v>21</v>
      </c>
      <c r="D22" s="6">
        <v>15892</v>
      </c>
      <c r="E22" s="9">
        <v>0.81</v>
      </c>
      <c r="F22" s="9">
        <v>0</v>
      </c>
    </row>
    <row r="23" spans="1:6" ht="15">
      <c r="A23" s="2" t="s">
        <v>98</v>
      </c>
      <c r="B23" s="9">
        <v>0.81</v>
      </c>
      <c r="C23" s="6">
        <f t="shared" si="0"/>
        <v>21</v>
      </c>
      <c r="D23" s="6">
        <v>19752</v>
      </c>
      <c r="E23" s="9">
        <v>0.8</v>
      </c>
      <c r="F23" s="9">
        <v>0.010000000000000009</v>
      </c>
    </row>
    <row r="24" spans="1:6" ht="15">
      <c r="A24" s="2" t="s">
        <v>97</v>
      </c>
      <c r="B24" s="9">
        <v>0.81</v>
      </c>
      <c r="C24" s="6">
        <f t="shared" si="0"/>
        <v>21</v>
      </c>
      <c r="D24" s="6">
        <v>42060</v>
      </c>
      <c r="E24" s="9">
        <v>0.83</v>
      </c>
      <c r="F24" s="9">
        <v>-0.019999999999999907</v>
      </c>
    </row>
    <row r="25" spans="1:6" ht="15">
      <c r="A25" s="2" t="s">
        <v>96</v>
      </c>
      <c r="B25" s="9">
        <v>0.81</v>
      </c>
      <c r="C25" s="6">
        <f t="shared" si="0"/>
        <v>21</v>
      </c>
      <c r="D25" s="6">
        <v>44503</v>
      </c>
      <c r="E25" s="9">
        <v>0.81</v>
      </c>
      <c r="F25" s="9">
        <v>0</v>
      </c>
    </row>
    <row r="26" spans="1:6" ht="15">
      <c r="A26" s="2" t="s">
        <v>95</v>
      </c>
      <c r="B26" s="9">
        <v>0.81</v>
      </c>
      <c r="C26" s="6">
        <f t="shared" si="0"/>
        <v>21</v>
      </c>
      <c r="D26" s="6">
        <v>32558</v>
      </c>
      <c r="E26" s="9">
        <v>0.82</v>
      </c>
      <c r="F26" s="9">
        <v>-0.009999999999999898</v>
      </c>
    </row>
    <row r="27" spans="1:6" ht="15">
      <c r="A27" s="2" t="s">
        <v>94</v>
      </c>
      <c r="B27" s="9">
        <v>0.81</v>
      </c>
      <c r="C27" s="6">
        <f t="shared" si="0"/>
        <v>21</v>
      </c>
      <c r="D27" s="6">
        <v>23148</v>
      </c>
      <c r="E27" s="9">
        <v>0.82</v>
      </c>
      <c r="F27" s="9">
        <v>-0.009999999999999898</v>
      </c>
    </row>
    <row r="28" spans="1:6" ht="15">
      <c r="A28" s="2" t="s">
        <v>93</v>
      </c>
      <c r="B28" s="9">
        <v>0.81</v>
      </c>
      <c r="C28" s="6">
        <f t="shared" si="0"/>
        <v>21</v>
      </c>
      <c r="D28" s="6">
        <v>27421</v>
      </c>
      <c r="E28" s="9">
        <v>0.81</v>
      </c>
      <c r="F28" s="9">
        <v>0</v>
      </c>
    </row>
    <row r="29" spans="1:6" ht="15">
      <c r="A29" s="2" t="s">
        <v>92</v>
      </c>
      <c r="B29" s="9">
        <v>0.81</v>
      </c>
      <c r="C29" s="6">
        <f t="shared" si="0"/>
        <v>21</v>
      </c>
      <c r="D29" s="6">
        <v>16852</v>
      </c>
      <c r="E29" s="9">
        <v>0.83</v>
      </c>
      <c r="F29" s="9">
        <v>-0.019999999999999907</v>
      </c>
    </row>
    <row r="30" spans="1:6" ht="15">
      <c r="A30" s="2" t="s">
        <v>2</v>
      </c>
      <c r="B30" s="9">
        <v>0.81</v>
      </c>
      <c r="C30" s="6">
        <f t="shared" si="0"/>
        <v>21</v>
      </c>
      <c r="D30" s="6">
        <v>82895</v>
      </c>
      <c r="E30" s="9">
        <v>0.81</v>
      </c>
      <c r="F30" s="9">
        <v>0</v>
      </c>
    </row>
    <row r="31" spans="1:6" ht="15">
      <c r="A31" s="2" t="s">
        <v>11</v>
      </c>
      <c r="B31" s="9">
        <v>0.81</v>
      </c>
      <c r="C31" s="6">
        <f t="shared" si="0"/>
        <v>21</v>
      </c>
      <c r="D31" s="6">
        <v>163598</v>
      </c>
      <c r="E31" s="9">
        <v>0.83</v>
      </c>
      <c r="F31" s="9">
        <v>-0.019999999999999907</v>
      </c>
    </row>
    <row r="32" spans="1:6" ht="15">
      <c r="A32" s="2" t="s">
        <v>91</v>
      </c>
      <c r="B32" s="9">
        <v>0.81</v>
      </c>
      <c r="C32" s="6">
        <f t="shared" si="0"/>
        <v>21</v>
      </c>
      <c r="D32" s="6">
        <v>8491</v>
      </c>
      <c r="E32" s="9">
        <v>0.84</v>
      </c>
      <c r="F32" s="9">
        <v>-0.029999999999999916</v>
      </c>
    </row>
    <row r="33" spans="1:6" ht="15">
      <c r="A33" s="2" t="s">
        <v>90</v>
      </c>
      <c r="B33" s="9">
        <v>0.81</v>
      </c>
      <c r="C33" s="6">
        <f t="shared" si="0"/>
        <v>21</v>
      </c>
      <c r="D33" s="6">
        <v>10540</v>
      </c>
      <c r="E33" s="9">
        <v>0.64</v>
      </c>
      <c r="F33" s="9">
        <v>0.17000000000000004</v>
      </c>
    </row>
    <row r="34" spans="1:6" ht="15">
      <c r="A34" s="2" t="s">
        <v>89</v>
      </c>
      <c r="B34" s="9">
        <v>0.81</v>
      </c>
      <c r="C34" s="6">
        <f t="shared" si="0"/>
        <v>21</v>
      </c>
      <c r="D34" s="6">
        <v>68796</v>
      </c>
      <c r="E34" s="9">
        <v>0.78</v>
      </c>
      <c r="F34" s="9">
        <v>0.030000000000000027</v>
      </c>
    </row>
    <row r="35" spans="1:6" ht="15">
      <c r="A35" s="2" t="s">
        <v>88</v>
      </c>
      <c r="B35" s="9">
        <v>0.8</v>
      </c>
      <c r="C35" s="6">
        <f t="shared" si="0"/>
        <v>34</v>
      </c>
      <c r="D35" s="6">
        <v>34367</v>
      </c>
      <c r="E35" s="9">
        <v>0.8</v>
      </c>
      <c r="F35" s="9">
        <v>0</v>
      </c>
    </row>
    <row r="36" spans="1:6" ht="15">
      <c r="A36" s="2" t="s">
        <v>87</v>
      </c>
      <c r="B36" s="9">
        <v>0.8</v>
      </c>
      <c r="C36" s="6">
        <f t="shared" si="0"/>
        <v>34</v>
      </c>
      <c r="D36" s="6">
        <v>37204</v>
      </c>
      <c r="E36" s="9">
        <v>0.82</v>
      </c>
      <c r="F36" s="9">
        <v>-0.019999999999999907</v>
      </c>
    </row>
    <row r="37" spans="1:6" ht="15">
      <c r="A37" s="2" t="s">
        <v>86</v>
      </c>
      <c r="B37" s="9">
        <v>0.8</v>
      </c>
      <c r="C37" s="6">
        <f t="shared" si="0"/>
        <v>34</v>
      </c>
      <c r="D37" s="6">
        <v>32861</v>
      </c>
      <c r="E37" s="9">
        <v>0.85</v>
      </c>
      <c r="F37" s="9">
        <v>-0.04999999999999993</v>
      </c>
    </row>
    <row r="38" spans="1:6" ht="15">
      <c r="A38" s="2" t="s">
        <v>85</v>
      </c>
      <c r="B38" s="9">
        <v>0.8</v>
      </c>
      <c r="C38" s="6">
        <f t="shared" si="0"/>
        <v>34</v>
      </c>
      <c r="D38" s="6">
        <v>33579</v>
      </c>
      <c r="E38" s="9">
        <v>0.76</v>
      </c>
      <c r="F38" s="9">
        <v>0.040000000000000036</v>
      </c>
    </row>
    <row r="39" spans="1:6" ht="15">
      <c r="A39" s="2" t="s">
        <v>8</v>
      </c>
      <c r="B39" s="9">
        <v>0.8</v>
      </c>
      <c r="C39" s="6">
        <f t="shared" si="0"/>
        <v>34</v>
      </c>
      <c r="D39" s="6">
        <v>131417</v>
      </c>
      <c r="E39" s="9">
        <v>0.79</v>
      </c>
      <c r="F39" s="9">
        <v>0.010000000000000009</v>
      </c>
    </row>
    <row r="40" spans="1:6" ht="15">
      <c r="A40" s="2" t="s">
        <v>84</v>
      </c>
      <c r="B40" s="9">
        <v>0.8</v>
      </c>
      <c r="C40" s="6">
        <f t="shared" si="0"/>
        <v>34</v>
      </c>
      <c r="D40" s="6">
        <v>21117</v>
      </c>
      <c r="E40" s="9">
        <v>0.83</v>
      </c>
      <c r="F40" s="9">
        <v>-0.029999999999999916</v>
      </c>
    </row>
    <row r="41" spans="1:6" ht="15">
      <c r="A41" s="2" t="s">
        <v>83</v>
      </c>
      <c r="B41" s="9">
        <v>0.8</v>
      </c>
      <c r="C41" s="6">
        <f t="shared" si="0"/>
        <v>34</v>
      </c>
      <c r="D41" s="6">
        <v>37562</v>
      </c>
      <c r="E41" s="9">
        <v>0.81</v>
      </c>
      <c r="F41" s="9">
        <v>-0.010000000000000009</v>
      </c>
    </row>
    <row r="42" spans="1:6" ht="15">
      <c r="A42" s="2" t="s">
        <v>82</v>
      </c>
      <c r="B42" s="9">
        <v>0.8</v>
      </c>
      <c r="C42" s="6">
        <f t="shared" si="0"/>
        <v>34</v>
      </c>
      <c r="D42" s="6">
        <v>74426</v>
      </c>
      <c r="E42" s="9">
        <v>0.82</v>
      </c>
      <c r="F42" s="9">
        <v>-0.019999999999999907</v>
      </c>
    </row>
    <row r="43" spans="1:6" ht="15">
      <c r="A43" s="2" t="s">
        <v>81</v>
      </c>
      <c r="B43" s="9">
        <v>0.8</v>
      </c>
      <c r="C43" s="6">
        <f t="shared" si="0"/>
        <v>34</v>
      </c>
      <c r="D43" s="6">
        <v>24101</v>
      </c>
      <c r="E43" s="9">
        <v>0.8</v>
      </c>
      <c r="F43" s="9">
        <v>0</v>
      </c>
    </row>
    <row r="44" spans="1:6" ht="15">
      <c r="A44" s="2" t="s">
        <v>80</v>
      </c>
      <c r="B44" s="9">
        <v>0.8</v>
      </c>
      <c r="C44" s="6">
        <f t="shared" si="0"/>
        <v>34</v>
      </c>
      <c r="D44" s="6">
        <v>67552</v>
      </c>
      <c r="E44" s="9">
        <v>0.81</v>
      </c>
      <c r="F44" s="9">
        <v>-0.010000000000000009</v>
      </c>
    </row>
    <row r="45" spans="1:6" ht="30">
      <c r="A45" s="2" t="s">
        <v>13</v>
      </c>
      <c r="B45" s="9">
        <v>0.8</v>
      </c>
      <c r="C45" s="6">
        <f t="shared" si="0"/>
        <v>34</v>
      </c>
      <c r="D45" s="6">
        <v>175434</v>
      </c>
      <c r="E45" s="9">
        <v>0.82</v>
      </c>
      <c r="F45" s="9">
        <v>-0.019999999999999907</v>
      </c>
    </row>
    <row r="46" spans="1:6" ht="15">
      <c r="A46" s="2" t="s">
        <v>17</v>
      </c>
      <c r="B46" s="9">
        <v>0.8</v>
      </c>
      <c r="C46" s="6">
        <f t="shared" si="0"/>
        <v>34</v>
      </c>
      <c r="D46" s="6">
        <v>353888</v>
      </c>
      <c r="E46" s="9">
        <v>0.8</v>
      </c>
      <c r="F46" s="9">
        <v>0</v>
      </c>
    </row>
    <row r="47" spans="1:6" ht="15">
      <c r="A47" s="2" t="s">
        <v>79</v>
      </c>
      <c r="B47" s="9">
        <v>0.8</v>
      </c>
      <c r="C47" s="6">
        <f t="shared" si="0"/>
        <v>34</v>
      </c>
      <c r="D47" s="6">
        <v>42362</v>
      </c>
      <c r="E47" s="9">
        <v>0.8</v>
      </c>
      <c r="F47" s="9">
        <v>0</v>
      </c>
    </row>
    <row r="48" spans="1:6" ht="15">
      <c r="A48" s="2" t="s">
        <v>78</v>
      </c>
      <c r="B48" s="9">
        <v>0.8</v>
      </c>
      <c r="C48" s="6">
        <f t="shared" si="0"/>
        <v>34</v>
      </c>
      <c r="D48" s="6">
        <v>25079</v>
      </c>
      <c r="E48" s="9">
        <v>0.83</v>
      </c>
      <c r="F48" s="9">
        <v>-0.029999999999999916</v>
      </c>
    </row>
    <row r="49" spans="1:6" ht="15">
      <c r="A49" s="2" t="s">
        <v>14</v>
      </c>
      <c r="B49" s="9">
        <v>0.79</v>
      </c>
      <c r="C49" s="6">
        <f t="shared" si="0"/>
        <v>48</v>
      </c>
      <c r="D49" s="6">
        <v>200502</v>
      </c>
      <c r="E49" s="9">
        <v>0.8</v>
      </c>
      <c r="F49" s="9">
        <v>-0.010000000000000009</v>
      </c>
    </row>
    <row r="50" spans="1:6" ht="15">
      <c r="A50" s="2" t="s">
        <v>77</v>
      </c>
      <c r="B50" s="9">
        <v>0.79</v>
      </c>
      <c r="C50" s="6">
        <f t="shared" si="0"/>
        <v>48</v>
      </c>
      <c r="D50" s="6">
        <v>30620</v>
      </c>
      <c r="E50" s="9">
        <v>0.76</v>
      </c>
      <c r="F50" s="9">
        <v>0.030000000000000027</v>
      </c>
    </row>
    <row r="51" spans="1:6" ht="30">
      <c r="A51" s="2" t="s">
        <v>15</v>
      </c>
      <c r="B51" s="9">
        <v>0.79</v>
      </c>
      <c r="C51" s="6">
        <f t="shared" si="0"/>
        <v>48</v>
      </c>
      <c r="D51" s="6">
        <v>267613</v>
      </c>
      <c r="E51" s="9">
        <v>0.81</v>
      </c>
      <c r="F51" s="9">
        <v>-0.020000000000000018</v>
      </c>
    </row>
    <row r="52" spans="1:6" ht="30">
      <c r="A52" s="2" t="s">
        <v>76</v>
      </c>
      <c r="B52" s="9">
        <v>0.79</v>
      </c>
      <c r="C52" s="6">
        <f t="shared" si="0"/>
        <v>48</v>
      </c>
      <c r="D52" s="6">
        <v>27729</v>
      </c>
      <c r="E52" s="9">
        <v>0.72</v>
      </c>
      <c r="F52" s="9">
        <v>0.07000000000000006</v>
      </c>
    </row>
    <row r="53" spans="1:6" ht="15">
      <c r="A53" s="2" t="s">
        <v>75</v>
      </c>
      <c r="B53" s="9">
        <v>0.79</v>
      </c>
      <c r="C53" s="6">
        <f t="shared" si="0"/>
        <v>48</v>
      </c>
      <c r="D53" s="6">
        <v>8613</v>
      </c>
      <c r="E53" s="9">
        <v>0.85</v>
      </c>
      <c r="F53" s="9">
        <v>-0.05999999999999994</v>
      </c>
    </row>
    <row r="54" spans="1:6" ht="15">
      <c r="A54" s="2" t="s">
        <v>74</v>
      </c>
      <c r="B54" s="9">
        <v>0.79</v>
      </c>
      <c r="C54" s="6">
        <f t="shared" si="0"/>
        <v>48</v>
      </c>
      <c r="D54" s="6">
        <v>47827</v>
      </c>
      <c r="E54" s="9">
        <v>0.81</v>
      </c>
      <c r="F54" s="9">
        <v>-0.020000000000000018</v>
      </c>
    </row>
    <row r="55" spans="1:6" ht="15">
      <c r="A55" s="2" t="s">
        <v>73</v>
      </c>
      <c r="B55" s="9">
        <v>0.79</v>
      </c>
      <c r="C55" s="6">
        <f t="shared" si="0"/>
        <v>48</v>
      </c>
      <c r="D55" s="6">
        <v>18812</v>
      </c>
      <c r="E55" s="9">
        <v>0.78</v>
      </c>
      <c r="F55" s="9">
        <v>0.010000000000000009</v>
      </c>
    </row>
    <row r="56" spans="1:6" ht="15">
      <c r="A56" s="2" t="s">
        <v>3</v>
      </c>
      <c r="B56" s="9">
        <v>0.79</v>
      </c>
      <c r="C56" s="6">
        <f t="shared" si="0"/>
        <v>48</v>
      </c>
      <c r="D56" s="6">
        <v>105967</v>
      </c>
      <c r="E56" s="9">
        <v>0.79</v>
      </c>
      <c r="F56" s="9">
        <v>0</v>
      </c>
    </row>
    <row r="57" spans="1:6" ht="30">
      <c r="A57" s="2" t="s">
        <v>72</v>
      </c>
      <c r="B57" s="9">
        <v>0.79</v>
      </c>
      <c r="C57" s="6">
        <f t="shared" si="0"/>
        <v>48</v>
      </c>
      <c r="D57" s="6">
        <v>37777</v>
      </c>
      <c r="E57" s="9">
        <v>0.83</v>
      </c>
      <c r="F57" s="9">
        <v>-0.039999999999999925</v>
      </c>
    </row>
    <row r="58" spans="1:6" ht="15">
      <c r="A58" s="2" t="s">
        <v>4</v>
      </c>
      <c r="B58" s="9">
        <v>0.79</v>
      </c>
      <c r="C58" s="6">
        <f t="shared" si="0"/>
        <v>48</v>
      </c>
      <c r="D58" s="6">
        <v>108634</v>
      </c>
      <c r="E58" s="9">
        <v>0.8</v>
      </c>
      <c r="F58" s="9">
        <v>-0.010000000000000009</v>
      </c>
    </row>
    <row r="59" spans="1:6" ht="15">
      <c r="A59" s="2" t="s">
        <v>71</v>
      </c>
      <c r="B59" s="9">
        <v>0.79</v>
      </c>
      <c r="C59" s="6">
        <f t="shared" si="0"/>
        <v>48</v>
      </c>
      <c r="D59" s="6">
        <v>37907</v>
      </c>
      <c r="E59" s="9">
        <v>0.76</v>
      </c>
      <c r="F59" s="9">
        <v>0.030000000000000027</v>
      </c>
    </row>
    <row r="60" spans="1:6" ht="15">
      <c r="A60" s="2" t="s">
        <v>70</v>
      </c>
      <c r="B60" s="9">
        <v>0.79</v>
      </c>
      <c r="C60" s="6">
        <f t="shared" si="0"/>
        <v>48</v>
      </c>
      <c r="D60" s="6">
        <v>13614</v>
      </c>
      <c r="E60" s="9">
        <v>0.69</v>
      </c>
      <c r="F60" s="9">
        <v>0.10000000000000009</v>
      </c>
    </row>
    <row r="61" spans="1:6" ht="15">
      <c r="A61" s="2" t="s">
        <v>69</v>
      </c>
      <c r="B61" s="9">
        <v>0.79</v>
      </c>
      <c r="C61" s="6">
        <f t="shared" si="0"/>
        <v>48</v>
      </c>
      <c r="D61" s="6">
        <v>13736</v>
      </c>
      <c r="E61" s="9">
        <v>0.77</v>
      </c>
      <c r="F61" s="9">
        <v>0.020000000000000018</v>
      </c>
    </row>
    <row r="62" spans="1:6" ht="15">
      <c r="A62" s="2" t="s">
        <v>68</v>
      </c>
      <c r="B62" s="9">
        <v>0.79</v>
      </c>
      <c r="C62" s="6">
        <f t="shared" si="0"/>
        <v>48</v>
      </c>
      <c r="D62" s="6">
        <v>46903</v>
      </c>
      <c r="E62" s="9">
        <v>0.81</v>
      </c>
      <c r="F62" s="9">
        <v>-0.020000000000000018</v>
      </c>
    </row>
    <row r="63" spans="1:6" ht="15">
      <c r="A63" s="2" t="s">
        <v>67</v>
      </c>
      <c r="B63" s="9">
        <v>0.79</v>
      </c>
      <c r="C63" s="6">
        <f t="shared" si="0"/>
        <v>48</v>
      </c>
      <c r="D63" s="6">
        <v>21153</v>
      </c>
      <c r="E63" s="9">
        <v>0.81</v>
      </c>
      <c r="F63" s="9">
        <v>-0.020000000000000018</v>
      </c>
    </row>
    <row r="64" spans="1:6" ht="15">
      <c r="A64" s="2" t="s">
        <v>66</v>
      </c>
      <c r="B64" s="9">
        <v>0.78</v>
      </c>
      <c r="C64" s="6">
        <f t="shared" si="0"/>
        <v>63</v>
      </c>
      <c r="D64" s="6">
        <v>14548</v>
      </c>
      <c r="E64" s="9">
        <v>0.75</v>
      </c>
      <c r="F64" s="9">
        <v>0.030000000000000027</v>
      </c>
    </row>
    <row r="65" spans="1:6" ht="15">
      <c r="A65" s="2" t="s">
        <v>65</v>
      </c>
      <c r="B65" s="9">
        <v>0.78</v>
      </c>
      <c r="C65" s="6">
        <f t="shared" si="0"/>
        <v>63</v>
      </c>
      <c r="D65" s="6">
        <v>7040</v>
      </c>
      <c r="E65" s="9">
        <v>0.83</v>
      </c>
      <c r="F65" s="9">
        <v>-0.04999999999999993</v>
      </c>
    </row>
    <row r="66" spans="1:6" ht="15">
      <c r="A66" s="2" t="s">
        <v>64</v>
      </c>
      <c r="B66" s="9">
        <v>0.78</v>
      </c>
      <c r="C66" s="6">
        <f t="shared" si="0"/>
        <v>63</v>
      </c>
      <c r="D66" s="6">
        <v>23624</v>
      </c>
      <c r="E66" s="9">
        <v>0.75</v>
      </c>
      <c r="F66" s="9">
        <v>0.030000000000000027</v>
      </c>
    </row>
    <row r="67" spans="1:6" ht="15">
      <c r="A67" s="2" t="s">
        <v>63</v>
      </c>
      <c r="B67" s="9">
        <v>0.78</v>
      </c>
      <c r="C67" s="6">
        <f aca="true" t="shared" si="1" ref="C67:C93">RANK(B67,B$2:B$93)</f>
        <v>63</v>
      </c>
      <c r="D67" s="6">
        <v>26533</v>
      </c>
      <c r="E67" s="9">
        <v>0.82</v>
      </c>
      <c r="F67" s="9">
        <v>-0.039999999999999925</v>
      </c>
    </row>
    <row r="68" spans="1:6" ht="30">
      <c r="A68" s="2" t="s">
        <v>12</v>
      </c>
      <c r="B68" s="9">
        <v>0.78</v>
      </c>
      <c r="C68" s="6">
        <f t="shared" si="1"/>
        <v>63</v>
      </c>
      <c r="D68" s="6">
        <v>167964</v>
      </c>
      <c r="E68" s="9">
        <v>0.81</v>
      </c>
      <c r="F68" s="9">
        <v>-0.030000000000000027</v>
      </c>
    </row>
    <row r="69" spans="1:6" ht="15">
      <c r="A69" s="2" t="s">
        <v>6</v>
      </c>
      <c r="B69" s="9">
        <v>0.78</v>
      </c>
      <c r="C69" s="6">
        <f t="shared" si="1"/>
        <v>63</v>
      </c>
      <c r="D69" s="6">
        <v>115192</v>
      </c>
      <c r="E69" s="9">
        <v>0.79</v>
      </c>
      <c r="F69" s="9">
        <v>-0.010000000000000009</v>
      </c>
    </row>
    <row r="70" spans="1:6" ht="15">
      <c r="A70" s="2" t="s">
        <v>62</v>
      </c>
      <c r="B70" s="9">
        <v>0.78</v>
      </c>
      <c r="C70" s="6">
        <f t="shared" si="1"/>
        <v>63</v>
      </c>
      <c r="D70" s="6">
        <v>34256</v>
      </c>
      <c r="E70" s="9">
        <v>0.84</v>
      </c>
      <c r="F70" s="9">
        <v>-0.05999999999999994</v>
      </c>
    </row>
    <row r="71" spans="1:6" ht="15">
      <c r="A71" s="2" t="s">
        <v>61</v>
      </c>
      <c r="B71" s="9">
        <v>0.78</v>
      </c>
      <c r="C71" s="6">
        <f t="shared" si="1"/>
        <v>63</v>
      </c>
      <c r="D71" s="6">
        <v>5909</v>
      </c>
      <c r="E71" s="9">
        <v>0.78</v>
      </c>
      <c r="F71" s="9">
        <v>0</v>
      </c>
    </row>
    <row r="72" spans="1:6" ht="15">
      <c r="A72" s="2" t="s">
        <v>60</v>
      </c>
      <c r="B72" s="9">
        <v>0.78</v>
      </c>
      <c r="C72" s="6">
        <f t="shared" si="1"/>
        <v>63</v>
      </c>
      <c r="D72" s="6">
        <v>32750</v>
      </c>
      <c r="E72" s="9">
        <v>0.8</v>
      </c>
      <c r="F72" s="9">
        <v>-0.020000000000000018</v>
      </c>
    </row>
    <row r="73" spans="1:6" ht="30">
      <c r="A73" s="2" t="s">
        <v>0</v>
      </c>
      <c r="B73" s="9">
        <v>0.78</v>
      </c>
      <c r="C73" s="6">
        <f t="shared" si="1"/>
        <v>63</v>
      </c>
      <c r="D73" s="6">
        <v>76063</v>
      </c>
      <c r="E73" s="9">
        <v>0.81</v>
      </c>
      <c r="F73" s="9">
        <v>-0.030000000000000027</v>
      </c>
    </row>
    <row r="74" spans="1:6" ht="15">
      <c r="A74" s="2" t="s">
        <v>59</v>
      </c>
      <c r="B74" s="9">
        <v>0.78</v>
      </c>
      <c r="C74" s="6">
        <f t="shared" si="1"/>
        <v>63</v>
      </c>
      <c r="D74" s="6">
        <v>36837</v>
      </c>
      <c r="E74" s="9">
        <v>0.81</v>
      </c>
      <c r="F74" s="9">
        <v>-0.030000000000000027</v>
      </c>
    </row>
    <row r="75" spans="1:6" ht="15">
      <c r="A75" s="2" t="s">
        <v>58</v>
      </c>
      <c r="B75" s="9">
        <v>0.78</v>
      </c>
      <c r="C75" s="6">
        <f t="shared" si="1"/>
        <v>63</v>
      </c>
      <c r="D75" s="6">
        <v>48028</v>
      </c>
      <c r="E75" s="9">
        <v>0.79</v>
      </c>
      <c r="F75" s="9">
        <v>-0.010000000000000009</v>
      </c>
    </row>
    <row r="76" spans="1:6" ht="15">
      <c r="A76" s="2" t="s">
        <v>57</v>
      </c>
      <c r="B76" s="9">
        <v>0.77</v>
      </c>
      <c r="C76" s="6">
        <f t="shared" si="1"/>
        <v>75</v>
      </c>
      <c r="D76" s="6">
        <v>36001</v>
      </c>
      <c r="E76" s="9">
        <v>0.73</v>
      </c>
      <c r="F76" s="9">
        <v>0.040000000000000036</v>
      </c>
    </row>
    <row r="77" spans="1:6" ht="30">
      <c r="A77" s="2" t="s">
        <v>1</v>
      </c>
      <c r="B77" s="9">
        <v>0.77</v>
      </c>
      <c r="C77" s="6">
        <f t="shared" si="1"/>
        <v>75</v>
      </c>
      <c r="D77" s="6">
        <v>76499</v>
      </c>
      <c r="E77" s="9">
        <v>0.77</v>
      </c>
      <c r="F77" s="9">
        <v>0</v>
      </c>
    </row>
    <row r="78" spans="1:6" ht="15">
      <c r="A78" s="2" t="s">
        <v>56</v>
      </c>
      <c r="B78" s="9">
        <v>0.77</v>
      </c>
      <c r="C78" s="6">
        <f t="shared" si="1"/>
        <v>75</v>
      </c>
      <c r="D78" s="6">
        <v>33010</v>
      </c>
      <c r="E78" s="9">
        <v>0.8</v>
      </c>
      <c r="F78" s="9">
        <v>-0.030000000000000027</v>
      </c>
    </row>
    <row r="79" spans="1:6" ht="30">
      <c r="A79" s="2" t="s">
        <v>55</v>
      </c>
      <c r="B79" s="9">
        <v>0.77</v>
      </c>
      <c r="C79" s="6">
        <f t="shared" si="1"/>
        <v>75</v>
      </c>
      <c r="D79" s="6">
        <v>37862</v>
      </c>
      <c r="E79" s="9">
        <v>0.78</v>
      </c>
      <c r="F79" s="9">
        <v>-0.010000000000000009</v>
      </c>
    </row>
    <row r="80" spans="1:6" ht="15">
      <c r="A80" s="2" t="s">
        <v>54</v>
      </c>
      <c r="B80" s="9">
        <v>0.77</v>
      </c>
      <c r="C80" s="6">
        <f t="shared" si="1"/>
        <v>75</v>
      </c>
      <c r="D80" s="6">
        <v>23530</v>
      </c>
      <c r="E80" s="9">
        <v>0.77</v>
      </c>
      <c r="F80" s="9">
        <v>0</v>
      </c>
    </row>
    <row r="81" spans="1:6" ht="15">
      <c r="A81" s="2" t="s">
        <v>53</v>
      </c>
      <c r="B81" s="9">
        <v>0.76</v>
      </c>
      <c r="C81" s="6">
        <f t="shared" si="1"/>
        <v>80</v>
      </c>
      <c r="D81" s="6">
        <v>16896</v>
      </c>
      <c r="E81" s="9">
        <v>0.69</v>
      </c>
      <c r="F81" s="9">
        <v>0.07000000000000006</v>
      </c>
    </row>
    <row r="82" spans="1:6" ht="15">
      <c r="A82" s="2" t="s">
        <v>5</v>
      </c>
      <c r="B82" s="9">
        <v>0.76</v>
      </c>
      <c r="C82" s="6">
        <f t="shared" si="1"/>
        <v>80</v>
      </c>
      <c r="D82" s="6">
        <v>111063</v>
      </c>
      <c r="E82" s="9">
        <v>0.78</v>
      </c>
      <c r="F82" s="9">
        <v>-0.020000000000000018</v>
      </c>
    </row>
    <row r="83" spans="1:6" ht="15">
      <c r="A83" s="2" t="s">
        <v>52</v>
      </c>
      <c r="B83" s="9">
        <v>0.76</v>
      </c>
      <c r="C83" s="6">
        <f t="shared" si="1"/>
        <v>80</v>
      </c>
      <c r="D83" s="6">
        <v>22397</v>
      </c>
      <c r="E83" s="9">
        <v>0.64</v>
      </c>
      <c r="F83" s="9">
        <v>0.12</v>
      </c>
    </row>
    <row r="84" spans="1:6" ht="15">
      <c r="A84" s="2" t="s">
        <v>18</v>
      </c>
      <c r="B84" s="9">
        <v>0.76</v>
      </c>
      <c r="C84" s="6">
        <f t="shared" si="1"/>
        <v>80</v>
      </c>
      <c r="D84" s="6">
        <v>494211</v>
      </c>
      <c r="E84" s="9">
        <v>0.78</v>
      </c>
      <c r="F84" s="9">
        <v>-0.020000000000000018</v>
      </c>
    </row>
    <row r="85" spans="1:6" ht="30">
      <c r="A85" s="2" t="s">
        <v>51</v>
      </c>
      <c r="B85" s="9">
        <v>0.76</v>
      </c>
      <c r="C85" s="6">
        <f t="shared" si="1"/>
        <v>80</v>
      </c>
      <c r="D85" s="6">
        <v>16172</v>
      </c>
      <c r="E85" s="9">
        <v>0.81</v>
      </c>
      <c r="F85" s="9">
        <v>-0.050000000000000044</v>
      </c>
    </row>
    <row r="86" spans="1:6" ht="15">
      <c r="A86" s="2" t="s">
        <v>19</v>
      </c>
      <c r="B86" s="9">
        <v>0.75</v>
      </c>
      <c r="C86" s="6">
        <f t="shared" si="1"/>
        <v>85</v>
      </c>
      <c r="D86" s="6">
        <v>890879</v>
      </c>
      <c r="E86" s="9">
        <v>0.74</v>
      </c>
      <c r="F86" s="9">
        <v>0.010000000000000009</v>
      </c>
    </row>
    <row r="87" spans="1:6" ht="15">
      <c r="A87" s="2" t="s">
        <v>50</v>
      </c>
      <c r="B87" s="9">
        <v>0.75</v>
      </c>
      <c r="C87" s="6">
        <f t="shared" si="1"/>
        <v>85</v>
      </c>
      <c r="D87" s="6">
        <v>25696</v>
      </c>
      <c r="E87" s="9">
        <v>0.79</v>
      </c>
      <c r="F87" s="9">
        <v>-0.040000000000000036</v>
      </c>
    </row>
    <row r="88" spans="1:6" ht="15">
      <c r="A88" s="2" t="s">
        <v>7</v>
      </c>
      <c r="B88" s="9">
        <v>0.75</v>
      </c>
      <c r="C88" s="6">
        <f t="shared" si="1"/>
        <v>85</v>
      </c>
      <c r="D88" s="6">
        <v>130738</v>
      </c>
      <c r="E88" s="9">
        <v>0.77</v>
      </c>
      <c r="F88" s="9">
        <v>-0.020000000000000018</v>
      </c>
    </row>
    <row r="89" spans="1:6" ht="15">
      <c r="A89" s="2" t="s">
        <v>49</v>
      </c>
      <c r="B89" s="9">
        <v>0.74</v>
      </c>
      <c r="C89" s="6">
        <f t="shared" si="1"/>
        <v>88</v>
      </c>
      <c r="D89" s="6">
        <v>45842</v>
      </c>
      <c r="E89" s="9">
        <v>0.75</v>
      </c>
      <c r="F89" s="9">
        <v>-0.010000000000000009</v>
      </c>
    </row>
    <row r="90" spans="1:6" ht="15">
      <c r="A90" s="2" t="s">
        <v>48</v>
      </c>
      <c r="B90" s="9">
        <v>0.72</v>
      </c>
      <c r="C90" s="6">
        <f t="shared" si="1"/>
        <v>89</v>
      </c>
      <c r="D90" s="6">
        <v>23452</v>
      </c>
      <c r="E90" s="9">
        <v>0.79</v>
      </c>
      <c r="F90" s="9">
        <v>-0.07000000000000006</v>
      </c>
    </row>
    <row r="91" spans="1:6" ht="15">
      <c r="A91" s="2" t="s">
        <v>47</v>
      </c>
      <c r="B91" s="9">
        <v>0.71</v>
      </c>
      <c r="C91" s="6">
        <f t="shared" si="1"/>
        <v>90</v>
      </c>
      <c r="D91" s="6">
        <v>9946</v>
      </c>
      <c r="E91" s="9">
        <v>0.73</v>
      </c>
      <c r="F91" s="9">
        <v>-0.020000000000000018</v>
      </c>
    </row>
    <row r="92" spans="1:6" ht="30">
      <c r="A92" s="2" t="s">
        <v>46</v>
      </c>
      <c r="B92" s="9">
        <v>0.7</v>
      </c>
      <c r="C92" s="6">
        <f t="shared" si="1"/>
        <v>91</v>
      </c>
      <c r="D92" s="6">
        <v>9675</v>
      </c>
      <c r="E92" s="9">
        <v>0.62</v>
      </c>
      <c r="F92" s="9">
        <v>0.07999999999999996</v>
      </c>
    </row>
    <row r="93" spans="1:6" ht="15">
      <c r="A93" s="2" t="s">
        <v>45</v>
      </c>
      <c r="B93" s="9">
        <v>0.68</v>
      </c>
      <c r="C93" s="6">
        <f t="shared" si="1"/>
        <v>92</v>
      </c>
      <c r="D93" s="6">
        <v>32463</v>
      </c>
      <c r="E93" s="9">
        <v>0.75</v>
      </c>
      <c r="F93" s="9">
        <v>-0.0699999999999999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23.7109375" style="1" customWidth="1"/>
    <col min="2" max="2" width="21.57421875" style="10" bestFit="1" customWidth="1"/>
    <col min="3" max="3" width="6.7109375" style="7" bestFit="1" customWidth="1"/>
    <col min="4" max="4" width="16.7109375" style="7" bestFit="1" customWidth="1"/>
    <col min="5" max="5" width="26.421875" style="10" bestFit="1" customWidth="1"/>
    <col min="6" max="6" width="23.57421875" style="1" bestFit="1" customWidth="1"/>
    <col min="7" max="16384" width="9.140625" style="1" customWidth="1"/>
  </cols>
  <sheetData>
    <row r="1" spans="1:6" ht="15">
      <c r="A1" s="3" t="s">
        <v>23</v>
      </c>
      <c r="B1" s="8" t="s">
        <v>22</v>
      </c>
      <c r="C1" s="5" t="s">
        <v>715</v>
      </c>
      <c r="D1" s="5" t="s">
        <v>44</v>
      </c>
      <c r="E1" s="8" t="s">
        <v>20</v>
      </c>
      <c r="F1" s="8" t="s">
        <v>716</v>
      </c>
    </row>
    <row r="2" spans="1:6" ht="30">
      <c r="A2" s="2" t="s">
        <v>662</v>
      </c>
      <c r="B2" s="9">
        <v>1</v>
      </c>
      <c r="C2" s="6">
        <f>RANK(B2,B$2:B$567)</f>
        <v>1</v>
      </c>
      <c r="D2" s="6">
        <v>44</v>
      </c>
      <c r="E2" s="9">
        <v>0.88</v>
      </c>
      <c r="F2" s="9">
        <f aca="true" t="shared" si="0" ref="F2:F65">B2-E2</f>
        <v>0.12</v>
      </c>
    </row>
    <row r="3" spans="1:6" ht="15">
      <c r="A3" s="2" t="s">
        <v>661</v>
      </c>
      <c r="B3" s="9">
        <v>0.96</v>
      </c>
      <c r="C3" s="6">
        <f aca="true" t="shared" si="1" ref="C3:C66">RANK(B3,B$2:B$567)</f>
        <v>2</v>
      </c>
      <c r="D3" s="6">
        <v>968</v>
      </c>
      <c r="E3" s="9">
        <v>0.75</v>
      </c>
      <c r="F3" s="9">
        <f t="shared" si="0"/>
        <v>0.20999999999999996</v>
      </c>
    </row>
    <row r="4" spans="1:6" ht="15">
      <c r="A4" s="2" t="s">
        <v>660</v>
      </c>
      <c r="B4" s="9">
        <v>0.93</v>
      </c>
      <c r="C4" s="6">
        <f t="shared" si="1"/>
        <v>3</v>
      </c>
      <c r="D4" s="6">
        <v>2336</v>
      </c>
      <c r="E4" s="9">
        <v>0.9</v>
      </c>
      <c r="F4" s="9">
        <f t="shared" si="0"/>
        <v>0.030000000000000027</v>
      </c>
    </row>
    <row r="5" spans="1:6" ht="15">
      <c r="A5" s="2" t="s">
        <v>659</v>
      </c>
      <c r="B5" s="9">
        <v>0.91</v>
      </c>
      <c r="C5" s="6">
        <f t="shared" si="1"/>
        <v>4</v>
      </c>
      <c r="D5" s="6">
        <v>418</v>
      </c>
      <c r="E5" s="9">
        <v>0.88</v>
      </c>
      <c r="F5" s="9">
        <f t="shared" si="0"/>
        <v>0.030000000000000027</v>
      </c>
    </row>
    <row r="6" spans="1:6" ht="15">
      <c r="A6" s="2" t="s">
        <v>658</v>
      </c>
      <c r="B6" s="9">
        <v>0.91</v>
      </c>
      <c r="C6" s="6">
        <f t="shared" si="1"/>
        <v>4</v>
      </c>
      <c r="D6" s="6">
        <v>79</v>
      </c>
      <c r="E6" s="9">
        <v>0.59</v>
      </c>
      <c r="F6" s="9">
        <f t="shared" si="0"/>
        <v>0.32000000000000006</v>
      </c>
    </row>
    <row r="7" spans="1:6" ht="15">
      <c r="A7" s="2" t="s">
        <v>657</v>
      </c>
      <c r="B7" s="9">
        <v>0.9</v>
      </c>
      <c r="C7" s="6">
        <f t="shared" si="1"/>
        <v>6</v>
      </c>
      <c r="D7" s="6">
        <v>27</v>
      </c>
      <c r="E7" s="9">
        <v>0.75</v>
      </c>
      <c r="F7" s="9">
        <f t="shared" si="0"/>
        <v>0.15000000000000002</v>
      </c>
    </row>
    <row r="8" spans="1:6" ht="15">
      <c r="A8" s="2" t="s">
        <v>656</v>
      </c>
      <c r="B8" s="9">
        <v>0.9</v>
      </c>
      <c r="C8" s="6">
        <f t="shared" si="1"/>
        <v>6</v>
      </c>
      <c r="D8" s="6">
        <v>109</v>
      </c>
      <c r="E8" s="9">
        <v>0.8</v>
      </c>
      <c r="F8" s="9">
        <f t="shared" si="0"/>
        <v>0.09999999999999998</v>
      </c>
    </row>
    <row r="9" spans="1:6" ht="15">
      <c r="A9" s="2" t="s">
        <v>655</v>
      </c>
      <c r="B9" s="9">
        <v>0.9</v>
      </c>
      <c r="C9" s="6">
        <f t="shared" si="1"/>
        <v>6</v>
      </c>
      <c r="D9" s="6">
        <v>155</v>
      </c>
      <c r="E9" s="9">
        <v>0.67</v>
      </c>
      <c r="F9" s="9">
        <f t="shared" si="0"/>
        <v>0.22999999999999998</v>
      </c>
    </row>
    <row r="10" spans="1:6" ht="15">
      <c r="A10" s="2" t="s">
        <v>654</v>
      </c>
      <c r="B10" s="9">
        <v>0.89</v>
      </c>
      <c r="C10" s="6">
        <f t="shared" si="1"/>
        <v>9</v>
      </c>
      <c r="D10" s="6">
        <v>1502</v>
      </c>
      <c r="E10" s="9">
        <v>0.88</v>
      </c>
      <c r="F10" s="9">
        <f t="shared" si="0"/>
        <v>0.010000000000000009</v>
      </c>
    </row>
    <row r="11" spans="1:6" ht="15">
      <c r="A11" s="2" t="s">
        <v>653</v>
      </c>
      <c r="B11" s="9">
        <v>0.89</v>
      </c>
      <c r="C11" s="6">
        <f t="shared" si="1"/>
        <v>9</v>
      </c>
      <c r="D11" s="6">
        <v>12999</v>
      </c>
      <c r="E11" s="9">
        <v>0.92</v>
      </c>
      <c r="F11" s="9">
        <f t="shared" si="0"/>
        <v>-0.030000000000000027</v>
      </c>
    </row>
    <row r="12" spans="1:6" ht="15">
      <c r="A12" s="2" t="s">
        <v>652</v>
      </c>
      <c r="B12" s="9">
        <v>0.89</v>
      </c>
      <c r="C12" s="6">
        <f t="shared" si="1"/>
        <v>9</v>
      </c>
      <c r="D12" s="6">
        <v>1485</v>
      </c>
      <c r="E12" s="9">
        <v>0.83</v>
      </c>
      <c r="F12" s="9">
        <f t="shared" si="0"/>
        <v>0.06000000000000005</v>
      </c>
    </row>
    <row r="13" spans="1:6" ht="15">
      <c r="A13" s="2" t="s">
        <v>651</v>
      </c>
      <c r="B13" s="9">
        <v>0.88</v>
      </c>
      <c r="C13" s="6">
        <f t="shared" si="1"/>
        <v>12</v>
      </c>
      <c r="D13" s="6">
        <v>1406</v>
      </c>
      <c r="E13" s="9">
        <v>0.76</v>
      </c>
      <c r="F13" s="9">
        <f t="shared" si="0"/>
        <v>0.12</v>
      </c>
    </row>
    <row r="14" spans="1:6" ht="15">
      <c r="A14" s="2" t="s">
        <v>650</v>
      </c>
      <c r="B14" s="9">
        <v>0.88</v>
      </c>
      <c r="C14" s="6">
        <f t="shared" si="1"/>
        <v>12</v>
      </c>
      <c r="D14" s="6">
        <v>2314</v>
      </c>
      <c r="E14" s="9">
        <v>0.81</v>
      </c>
      <c r="F14" s="9">
        <f t="shared" si="0"/>
        <v>0.06999999999999995</v>
      </c>
    </row>
    <row r="15" spans="1:6" ht="15">
      <c r="A15" s="2" t="s">
        <v>649</v>
      </c>
      <c r="B15" s="9">
        <v>0.88</v>
      </c>
      <c r="C15" s="6">
        <f t="shared" si="1"/>
        <v>12</v>
      </c>
      <c r="D15" s="6">
        <v>92</v>
      </c>
      <c r="E15" s="9">
        <v>0.64</v>
      </c>
      <c r="F15" s="9">
        <f t="shared" si="0"/>
        <v>0.24</v>
      </c>
    </row>
    <row r="16" spans="1:6" ht="15">
      <c r="A16" s="2" t="s">
        <v>648</v>
      </c>
      <c r="B16" s="9">
        <v>0.88</v>
      </c>
      <c r="C16" s="6">
        <f t="shared" si="1"/>
        <v>12</v>
      </c>
      <c r="D16" s="6">
        <v>124</v>
      </c>
      <c r="E16" s="9">
        <v>0.96</v>
      </c>
      <c r="F16" s="9">
        <f t="shared" si="0"/>
        <v>-0.07999999999999996</v>
      </c>
    </row>
    <row r="17" spans="1:6" ht="30">
      <c r="A17" s="2" t="s">
        <v>647</v>
      </c>
      <c r="B17" s="9">
        <v>0.88</v>
      </c>
      <c r="C17" s="6">
        <f t="shared" si="1"/>
        <v>12</v>
      </c>
      <c r="D17" s="6">
        <v>612</v>
      </c>
      <c r="E17" s="9">
        <v>0.75</v>
      </c>
      <c r="F17" s="9">
        <f t="shared" si="0"/>
        <v>0.13</v>
      </c>
    </row>
    <row r="18" spans="1:6" ht="15">
      <c r="A18" s="2" t="s">
        <v>646</v>
      </c>
      <c r="B18" s="9">
        <v>0.88</v>
      </c>
      <c r="C18" s="6">
        <f t="shared" si="1"/>
        <v>12</v>
      </c>
      <c r="D18" s="6">
        <v>627</v>
      </c>
      <c r="E18" s="9">
        <v>0.83</v>
      </c>
      <c r="F18" s="9">
        <f t="shared" si="0"/>
        <v>0.050000000000000044</v>
      </c>
    </row>
    <row r="19" spans="1:6" ht="15">
      <c r="A19" s="2" t="s">
        <v>645</v>
      </c>
      <c r="B19" s="9">
        <v>0.88</v>
      </c>
      <c r="C19" s="6">
        <f t="shared" si="1"/>
        <v>12</v>
      </c>
      <c r="D19" s="6">
        <v>13655</v>
      </c>
      <c r="E19" s="9">
        <v>0.9</v>
      </c>
      <c r="F19" s="9">
        <f t="shared" si="0"/>
        <v>-0.020000000000000018</v>
      </c>
    </row>
    <row r="20" spans="1:6" ht="15">
      <c r="A20" s="2" t="s">
        <v>644</v>
      </c>
      <c r="B20" s="9">
        <v>0.88</v>
      </c>
      <c r="C20" s="6">
        <f t="shared" si="1"/>
        <v>12</v>
      </c>
      <c r="D20" s="6">
        <v>2930</v>
      </c>
      <c r="E20" s="9">
        <v>0.9</v>
      </c>
      <c r="F20" s="9">
        <f t="shared" si="0"/>
        <v>-0.020000000000000018</v>
      </c>
    </row>
    <row r="21" spans="1:6" ht="15">
      <c r="A21" s="2" t="s">
        <v>643</v>
      </c>
      <c r="B21" s="9">
        <v>0.87</v>
      </c>
      <c r="C21" s="6">
        <f t="shared" si="1"/>
        <v>20</v>
      </c>
      <c r="D21" s="6">
        <v>1425</v>
      </c>
      <c r="E21" s="9">
        <v>0.82</v>
      </c>
      <c r="F21" s="9">
        <f t="shared" si="0"/>
        <v>0.050000000000000044</v>
      </c>
    </row>
    <row r="22" spans="1:6" ht="15">
      <c r="A22" s="2" t="s">
        <v>642</v>
      </c>
      <c r="B22" s="9">
        <v>0.87</v>
      </c>
      <c r="C22" s="6">
        <f t="shared" si="1"/>
        <v>20</v>
      </c>
      <c r="D22" s="6">
        <v>640</v>
      </c>
      <c r="E22" s="9">
        <v>0.85</v>
      </c>
      <c r="F22" s="9">
        <f t="shared" si="0"/>
        <v>0.020000000000000018</v>
      </c>
    </row>
    <row r="23" spans="1:6" ht="15">
      <c r="A23" s="2" t="s">
        <v>641</v>
      </c>
      <c r="B23" s="9">
        <v>0.87</v>
      </c>
      <c r="C23" s="6">
        <f t="shared" si="1"/>
        <v>20</v>
      </c>
      <c r="D23" s="6">
        <v>1867</v>
      </c>
      <c r="E23" s="9">
        <v>0.92</v>
      </c>
      <c r="F23" s="9">
        <f t="shared" si="0"/>
        <v>-0.050000000000000044</v>
      </c>
    </row>
    <row r="24" spans="1:6" ht="15">
      <c r="A24" s="2" t="s">
        <v>640</v>
      </c>
      <c r="B24" s="9">
        <v>0.87</v>
      </c>
      <c r="C24" s="6">
        <f t="shared" si="1"/>
        <v>20</v>
      </c>
      <c r="D24" s="6">
        <v>15913</v>
      </c>
      <c r="E24" s="9">
        <v>0.88</v>
      </c>
      <c r="F24" s="9">
        <f t="shared" si="0"/>
        <v>-0.010000000000000009</v>
      </c>
    </row>
    <row r="25" spans="1:6" ht="15">
      <c r="A25" s="2" t="s">
        <v>639</v>
      </c>
      <c r="B25" s="9">
        <v>0.87</v>
      </c>
      <c r="C25" s="6">
        <f t="shared" si="1"/>
        <v>20</v>
      </c>
      <c r="D25" s="6">
        <v>1796</v>
      </c>
      <c r="E25" s="9">
        <v>0.78</v>
      </c>
      <c r="F25" s="9">
        <f t="shared" si="0"/>
        <v>0.08999999999999997</v>
      </c>
    </row>
    <row r="26" spans="1:6" ht="15">
      <c r="A26" s="2" t="s">
        <v>638</v>
      </c>
      <c r="B26" s="9">
        <v>0.87</v>
      </c>
      <c r="C26" s="6">
        <f t="shared" si="1"/>
        <v>20</v>
      </c>
      <c r="D26" s="6">
        <v>19994</v>
      </c>
      <c r="E26" s="9">
        <v>0.79</v>
      </c>
      <c r="F26" s="9">
        <f t="shared" si="0"/>
        <v>0.07999999999999996</v>
      </c>
    </row>
    <row r="27" spans="1:6" ht="30">
      <c r="A27" s="2" t="s">
        <v>637</v>
      </c>
      <c r="B27" s="9">
        <v>0.87</v>
      </c>
      <c r="C27" s="6">
        <f t="shared" si="1"/>
        <v>20</v>
      </c>
      <c r="D27" s="6">
        <v>297</v>
      </c>
      <c r="E27" s="9">
        <v>0.88</v>
      </c>
      <c r="F27" s="9">
        <f t="shared" si="0"/>
        <v>-0.010000000000000009</v>
      </c>
    </row>
    <row r="28" spans="1:6" ht="15">
      <c r="A28" s="2" t="s">
        <v>636</v>
      </c>
      <c r="B28" s="9">
        <v>0.87</v>
      </c>
      <c r="C28" s="6">
        <f t="shared" si="1"/>
        <v>20</v>
      </c>
      <c r="D28" s="6">
        <v>468</v>
      </c>
      <c r="E28" s="9">
        <v>0.8</v>
      </c>
      <c r="F28" s="9">
        <f t="shared" si="0"/>
        <v>0.06999999999999995</v>
      </c>
    </row>
    <row r="29" spans="1:6" ht="15">
      <c r="A29" s="2" t="s">
        <v>635</v>
      </c>
      <c r="B29" s="9">
        <v>0.87</v>
      </c>
      <c r="C29" s="6">
        <f t="shared" si="1"/>
        <v>20</v>
      </c>
      <c r="D29" s="6">
        <v>106</v>
      </c>
      <c r="E29" s="9">
        <v>0.82</v>
      </c>
      <c r="F29" s="9">
        <f t="shared" si="0"/>
        <v>0.050000000000000044</v>
      </c>
    </row>
    <row r="30" spans="1:6" ht="15">
      <c r="A30" s="2" t="s">
        <v>634</v>
      </c>
      <c r="B30" s="9">
        <v>0.87</v>
      </c>
      <c r="C30" s="6">
        <f t="shared" si="1"/>
        <v>20</v>
      </c>
      <c r="D30" s="6">
        <v>1495</v>
      </c>
      <c r="E30" s="9">
        <v>0.73</v>
      </c>
      <c r="F30" s="9">
        <f t="shared" si="0"/>
        <v>0.14</v>
      </c>
    </row>
    <row r="31" spans="1:6" ht="15">
      <c r="A31" s="2" t="s">
        <v>633</v>
      </c>
      <c r="B31" s="9">
        <v>0.87</v>
      </c>
      <c r="C31" s="6">
        <f t="shared" si="1"/>
        <v>20</v>
      </c>
      <c r="D31" s="6">
        <v>1743</v>
      </c>
      <c r="E31" s="9">
        <v>0.91</v>
      </c>
      <c r="F31" s="9">
        <f t="shared" si="0"/>
        <v>-0.040000000000000036</v>
      </c>
    </row>
    <row r="32" spans="1:6" ht="15">
      <c r="A32" s="2" t="s">
        <v>632</v>
      </c>
      <c r="B32" s="9">
        <v>0.87</v>
      </c>
      <c r="C32" s="6">
        <f t="shared" si="1"/>
        <v>20</v>
      </c>
      <c r="D32" s="6">
        <v>12238</v>
      </c>
      <c r="E32" s="9">
        <v>0.82</v>
      </c>
      <c r="F32" s="9">
        <f t="shared" si="0"/>
        <v>0.050000000000000044</v>
      </c>
    </row>
    <row r="33" spans="1:6" ht="15">
      <c r="A33" s="2" t="s">
        <v>631</v>
      </c>
      <c r="B33" s="9">
        <v>0.87</v>
      </c>
      <c r="C33" s="6">
        <f t="shared" si="1"/>
        <v>20</v>
      </c>
      <c r="D33" s="6">
        <v>5683</v>
      </c>
      <c r="E33" s="9">
        <v>0.71</v>
      </c>
      <c r="F33" s="9">
        <f t="shared" si="0"/>
        <v>0.16000000000000003</v>
      </c>
    </row>
    <row r="34" spans="1:6" ht="15">
      <c r="A34" s="2" t="s">
        <v>630</v>
      </c>
      <c r="B34" s="9">
        <v>0.86</v>
      </c>
      <c r="C34" s="6">
        <f t="shared" si="1"/>
        <v>33</v>
      </c>
      <c r="D34" s="6">
        <v>644</v>
      </c>
      <c r="E34" s="9">
        <v>0.86</v>
      </c>
      <c r="F34" s="9">
        <f t="shared" si="0"/>
        <v>0</v>
      </c>
    </row>
    <row r="35" spans="1:6" ht="15">
      <c r="A35" s="2" t="s">
        <v>629</v>
      </c>
      <c r="B35" s="9">
        <v>0.86</v>
      </c>
      <c r="C35" s="6">
        <f t="shared" si="1"/>
        <v>33</v>
      </c>
      <c r="D35" s="6">
        <v>1966</v>
      </c>
      <c r="E35" s="9">
        <v>0.83</v>
      </c>
      <c r="F35" s="9">
        <f t="shared" si="0"/>
        <v>0.030000000000000027</v>
      </c>
    </row>
    <row r="36" spans="1:6" ht="15">
      <c r="A36" s="2" t="s">
        <v>35</v>
      </c>
      <c r="B36" s="9">
        <v>0.86</v>
      </c>
      <c r="C36" s="6">
        <f t="shared" si="1"/>
        <v>33</v>
      </c>
      <c r="D36" s="6">
        <v>66769</v>
      </c>
      <c r="E36" s="9">
        <v>0.87</v>
      </c>
      <c r="F36" s="9">
        <f t="shared" si="0"/>
        <v>-0.010000000000000009</v>
      </c>
    </row>
    <row r="37" spans="1:6" ht="15">
      <c r="A37" s="2" t="s">
        <v>628</v>
      </c>
      <c r="B37" s="9">
        <v>0.86</v>
      </c>
      <c r="C37" s="6">
        <f t="shared" si="1"/>
        <v>33</v>
      </c>
      <c r="D37" s="6">
        <v>742</v>
      </c>
      <c r="E37" s="9">
        <v>0.93</v>
      </c>
      <c r="F37" s="9">
        <f t="shared" si="0"/>
        <v>-0.07000000000000006</v>
      </c>
    </row>
    <row r="38" spans="1:6" ht="15">
      <c r="A38" s="2" t="s">
        <v>627</v>
      </c>
      <c r="B38" s="9">
        <v>0.86</v>
      </c>
      <c r="C38" s="6">
        <f t="shared" si="1"/>
        <v>33</v>
      </c>
      <c r="D38" s="6">
        <v>1628</v>
      </c>
      <c r="E38" s="9">
        <v>0.86</v>
      </c>
      <c r="F38" s="9">
        <f t="shared" si="0"/>
        <v>0</v>
      </c>
    </row>
    <row r="39" spans="1:6" ht="15">
      <c r="A39" s="2" t="s">
        <v>626</v>
      </c>
      <c r="B39" s="9">
        <v>0.86</v>
      </c>
      <c r="C39" s="6">
        <f t="shared" si="1"/>
        <v>33</v>
      </c>
      <c r="D39" s="6">
        <v>1849</v>
      </c>
      <c r="E39" s="9">
        <v>0.83</v>
      </c>
      <c r="F39" s="9">
        <f t="shared" si="0"/>
        <v>0.030000000000000027</v>
      </c>
    </row>
    <row r="40" spans="1:6" ht="15">
      <c r="A40" s="2" t="s">
        <v>625</v>
      </c>
      <c r="B40" s="9">
        <v>0.86</v>
      </c>
      <c r="C40" s="6">
        <f t="shared" si="1"/>
        <v>33</v>
      </c>
      <c r="D40" s="6">
        <v>154</v>
      </c>
      <c r="E40" s="9">
        <v>0.75</v>
      </c>
      <c r="F40" s="9">
        <f t="shared" si="0"/>
        <v>0.10999999999999999</v>
      </c>
    </row>
    <row r="41" spans="1:6" ht="15">
      <c r="A41" s="2" t="s">
        <v>36</v>
      </c>
      <c r="B41" s="9">
        <v>0.86</v>
      </c>
      <c r="C41" s="6">
        <f t="shared" si="1"/>
        <v>33</v>
      </c>
      <c r="D41" s="6">
        <v>69011</v>
      </c>
      <c r="E41" s="9">
        <v>0.87</v>
      </c>
      <c r="F41" s="9">
        <f t="shared" si="0"/>
        <v>-0.010000000000000009</v>
      </c>
    </row>
    <row r="42" spans="1:6" ht="15">
      <c r="A42" s="2" t="s">
        <v>624</v>
      </c>
      <c r="B42" s="9">
        <v>0.86</v>
      </c>
      <c r="C42" s="6">
        <f t="shared" si="1"/>
        <v>33</v>
      </c>
      <c r="D42" s="6">
        <v>22105</v>
      </c>
      <c r="E42" s="9">
        <v>0.9</v>
      </c>
      <c r="F42" s="9">
        <f t="shared" si="0"/>
        <v>-0.040000000000000036</v>
      </c>
    </row>
    <row r="43" spans="1:6" ht="15">
      <c r="A43" s="2" t="s">
        <v>623</v>
      </c>
      <c r="B43" s="9">
        <v>0.85</v>
      </c>
      <c r="C43" s="6">
        <f t="shared" si="1"/>
        <v>42</v>
      </c>
      <c r="D43" s="6">
        <v>606</v>
      </c>
      <c r="E43" s="9">
        <v>0.76</v>
      </c>
      <c r="F43" s="9">
        <f t="shared" si="0"/>
        <v>0.08999999999999997</v>
      </c>
    </row>
    <row r="44" spans="1:6" ht="15">
      <c r="A44" s="2" t="s">
        <v>622</v>
      </c>
      <c r="B44" s="9">
        <v>0.85</v>
      </c>
      <c r="C44" s="6">
        <f t="shared" si="1"/>
        <v>42</v>
      </c>
      <c r="D44" s="6">
        <v>130</v>
      </c>
      <c r="E44" s="9">
        <v>0.76</v>
      </c>
      <c r="F44" s="9">
        <f t="shared" si="0"/>
        <v>0.08999999999999997</v>
      </c>
    </row>
    <row r="45" spans="1:6" ht="15">
      <c r="A45" s="2" t="s">
        <v>621</v>
      </c>
      <c r="B45" s="9">
        <v>0.85</v>
      </c>
      <c r="C45" s="6">
        <f t="shared" si="1"/>
        <v>42</v>
      </c>
      <c r="D45" s="6">
        <v>677</v>
      </c>
      <c r="E45" s="9">
        <v>0.73</v>
      </c>
      <c r="F45" s="9">
        <f t="shared" si="0"/>
        <v>0.12</v>
      </c>
    </row>
    <row r="46" spans="1:6" ht="15">
      <c r="A46" s="2" t="s">
        <v>620</v>
      </c>
      <c r="B46" s="9">
        <v>0.85</v>
      </c>
      <c r="C46" s="6">
        <f t="shared" si="1"/>
        <v>42</v>
      </c>
      <c r="D46" s="6">
        <v>1125</v>
      </c>
      <c r="E46" s="9">
        <v>0.69</v>
      </c>
      <c r="F46" s="9">
        <f t="shared" si="0"/>
        <v>0.16000000000000003</v>
      </c>
    </row>
    <row r="47" spans="1:6" ht="15">
      <c r="A47" s="2" t="s">
        <v>619</v>
      </c>
      <c r="B47" s="9">
        <v>0.85</v>
      </c>
      <c r="C47" s="6">
        <f t="shared" si="1"/>
        <v>42</v>
      </c>
      <c r="D47" s="6">
        <v>2521</v>
      </c>
      <c r="E47" s="9">
        <v>0.87</v>
      </c>
      <c r="F47" s="9">
        <f t="shared" si="0"/>
        <v>-0.020000000000000018</v>
      </c>
    </row>
    <row r="48" spans="1:6" ht="15">
      <c r="A48" s="2" t="s">
        <v>618</v>
      </c>
      <c r="B48" s="9">
        <v>0.85</v>
      </c>
      <c r="C48" s="6">
        <f t="shared" si="1"/>
        <v>42</v>
      </c>
      <c r="D48" s="6">
        <v>279</v>
      </c>
      <c r="E48" s="9">
        <v>0.89</v>
      </c>
      <c r="F48" s="9">
        <f t="shared" si="0"/>
        <v>-0.040000000000000036</v>
      </c>
    </row>
    <row r="49" spans="1:6" ht="15">
      <c r="A49" s="2" t="s">
        <v>617</v>
      </c>
      <c r="B49" s="9">
        <v>0.85</v>
      </c>
      <c r="C49" s="6">
        <f t="shared" si="1"/>
        <v>42</v>
      </c>
      <c r="D49" s="6">
        <v>2432</v>
      </c>
      <c r="E49" s="9">
        <v>0.88</v>
      </c>
      <c r="F49" s="9">
        <f t="shared" si="0"/>
        <v>-0.030000000000000027</v>
      </c>
    </row>
    <row r="50" spans="1:6" ht="15">
      <c r="A50" s="2" t="s">
        <v>616</v>
      </c>
      <c r="B50" s="9">
        <v>0.85</v>
      </c>
      <c r="C50" s="6">
        <f t="shared" si="1"/>
        <v>42</v>
      </c>
      <c r="D50" s="6">
        <v>4364</v>
      </c>
      <c r="E50" s="9">
        <v>0.86</v>
      </c>
      <c r="F50" s="9">
        <f t="shared" si="0"/>
        <v>-0.010000000000000009</v>
      </c>
    </row>
    <row r="51" spans="1:6" ht="15">
      <c r="A51" s="2" t="s">
        <v>615</v>
      </c>
      <c r="B51" s="9">
        <v>0.85</v>
      </c>
      <c r="C51" s="6">
        <f t="shared" si="1"/>
        <v>42</v>
      </c>
      <c r="D51" s="6">
        <v>2894</v>
      </c>
      <c r="E51" s="9">
        <v>0.82</v>
      </c>
      <c r="F51" s="9">
        <f t="shared" si="0"/>
        <v>0.030000000000000027</v>
      </c>
    </row>
    <row r="52" spans="1:6" ht="15">
      <c r="A52" s="2" t="s">
        <v>614</v>
      </c>
      <c r="B52" s="9">
        <v>0.85</v>
      </c>
      <c r="C52" s="6">
        <f t="shared" si="1"/>
        <v>42</v>
      </c>
      <c r="D52" s="6">
        <v>3066</v>
      </c>
      <c r="E52" s="9">
        <v>0.85</v>
      </c>
      <c r="F52" s="9">
        <f t="shared" si="0"/>
        <v>0</v>
      </c>
    </row>
    <row r="53" spans="1:6" ht="15">
      <c r="A53" s="2" t="s">
        <v>613</v>
      </c>
      <c r="B53" s="9">
        <v>0.85</v>
      </c>
      <c r="C53" s="6">
        <f t="shared" si="1"/>
        <v>42</v>
      </c>
      <c r="D53" s="6">
        <v>2158</v>
      </c>
      <c r="E53" s="9">
        <v>0.73</v>
      </c>
      <c r="F53" s="9">
        <f t="shared" si="0"/>
        <v>0.12</v>
      </c>
    </row>
    <row r="54" spans="1:6" ht="15">
      <c r="A54" s="2" t="s">
        <v>612</v>
      </c>
      <c r="B54" s="9">
        <v>0.85</v>
      </c>
      <c r="C54" s="6">
        <f t="shared" si="1"/>
        <v>42</v>
      </c>
      <c r="D54" s="6">
        <v>14116</v>
      </c>
      <c r="E54" s="9">
        <v>0.87</v>
      </c>
      <c r="F54" s="9">
        <f t="shared" si="0"/>
        <v>-0.020000000000000018</v>
      </c>
    </row>
    <row r="55" spans="1:6" ht="15">
      <c r="A55" s="2" t="s">
        <v>611</v>
      </c>
      <c r="B55" s="9">
        <v>0.85</v>
      </c>
      <c r="C55" s="6">
        <f t="shared" si="1"/>
        <v>42</v>
      </c>
      <c r="D55" s="6">
        <v>1140</v>
      </c>
      <c r="E55" s="9">
        <v>0.77</v>
      </c>
      <c r="F55" s="9">
        <f t="shared" si="0"/>
        <v>0.07999999999999996</v>
      </c>
    </row>
    <row r="56" spans="1:6" ht="15">
      <c r="A56" s="2" t="s">
        <v>610</v>
      </c>
      <c r="B56" s="9">
        <v>0.85</v>
      </c>
      <c r="C56" s="6">
        <f t="shared" si="1"/>
        <v>42</v>
      </c>
      <c r="D56" s="6">
        <v>1138</v>
      </c>
      <c r="E56" s="9">
        <v>0.8</v>
      </c>
      <c r="F56" s="9">
        <f t="shared" si="0"/>
        <v>0.04999999999999993</v>
      </c>
    </row>
    <row r="57" spans="1:6" ht="15">
      <c r="A57" s="2" t="s">
        <v>609</v>
      </c>
      <c r="B57" s="9">
        <v>0.85</v>
      </c>
      <c r="C57" s="6">
        <f t="shared" si="1"/>
        <v>42</v>
      </c>
      <c r="D57" s="6">
        <v>660</v>
      </c>
      <c r="E57" s="9">
        <v>0.64</v>
      </c>
      <c r="F57" s="9">
        <f t="shared" si="0"/>
        <v>0.20999999999999996</v>
      </c>
    </row>
    <row r="58" spans="1:6" ht="15">
      <c r="A58" s="2" t="s">
        <v>608</v>
      </c>
      <c r="B58" s="9">
        <v>0.85</v>
      </c>
      <c r="C58" s="6">
        <f t="shared" si="1"/>
        <v>42</v>
      </c>
      <c r="D58" s="6">
        <v>3312</v>
      </c>
      <c r="E58" s="9">
        <v>0.84</v>
      </c>
      <c r="F58" s="9">
        <f t="shared" si="0"/>
        <v>0.010000000000000009</v>
      </c>
    </row>
    <row r="59" spans="1:6" ht="15">
      <c r="A59" s="2" t="s">
        <v>607</v>
      </c>
      <c r="B59" s="9">
        <v>0.85</v>
      </c>
      <c r="C59" s="6">
        <f t="shared" si="1"/>
        <v>42</v>
      </c>
      <c r="D59" s="6">
        <v>563</v>
      </c>
      <c r="E59" s="9">
        <v>0.68</v>
      </c>
      <c r="F59" s="9">
        <f t="shared" si="0"/>
        <v>0.16999999999999993</v>
      </c>
    </row>
    <row r="60" spans="1:6" ht="15">
      <c r="A60" s="2" t="s">
        <v>606</v>
      </c>
      <c r="B60" s="9">
        <v>0.85</v>
      </c>
      <c r="C60" s="6">
        <f t="shared" si="1"/>
        <v>42</v>
      </c>
      <c r="D60" s="6">
        <v>2045</v>
      </c>
      <c r="E60" s="9">
        <v>0.74</v>
      </c>
      <c r="F60" s="9">
        <f t="shared" si="0"/>
        <v>0.10999999999999999</v>
      </c>
    </row>
    <row r="61" spans="1:6" ht="15">
      <c r="A61" s="2" t="s">
        <v>605</v>
      </c>
      <c r="B61" s="9">
        <v>0.85</v>
      </c>
      <c r="C61" s="6">
        <f t="shared" si="1"/>
        <v>42</v>
      </c>
      <c r="D61" s="6">
        <v>2567</v>
      </c>
      <c r="E61" s="9">
        <v>0.8</v>
      </c>
      <c r="F61" s="9">
        <f t="shared" si="0"/>
        <v>0.04999999999999993</v>
      </c>
    </row>
    <row r="62" spans="1:6" ht="15">
      <c r="A62" s="2" t="s">
        <v>604</v>
      </c>
      <c r="B62" s="9">
        <v>0.85</v>
      </c>
      <c r="C62" s="6">
        <f t="shared" si="1"/>
        <v>42</v>
      </c>
      <c r="D62" s="6">
        <v>1059</v>
      </c>
      <c r="E62" s="9">
        <v>0.81</v>
      </c>
      <c r="F62" s="9">
        <f t="shared" si="0"/>
        <v>0.039999999999999925</v>
      </c>
    </row>
    <row r="63" spans="1:6" ht="15">
      <c r="A63" s="2" t="s">
        <v>603</v>
      </c>
      <c r="B63" s="9">
        <v>0.85</v>
      </c>
      <c r="C63" s="6">
        <f t="shared" si="1"/>
        <v>42</v>
      </c>
      <c r="D63" s="6">
        <v>3642</v>
      </c>
      <c r="E63" s="9">
        <v>0.63</v>
      </c>
      <c r="F63" s="9">
        <f t="shared" si="0"/>
        <v>0.21999999999999997</v>
      </c>
    </row>
    <row r="64" spans="1:6" ht="15">
      <c r="A64" s="2" t="s">
        <v>602</v>
      </c>
      <c r="B64" s="9">
        <v>0.85</v>
      </c>
      <c r="C64" s="6">
        <f t="shared" si="1"/>
        <v>42</v>
      </c>
      <c r="D64" s="6">
        <v>1851</v>
      </c>
      <c r="E64" s="9">
        <v>0.86</v>
      </c>
      <c r="F64" s="9">
        <f t="shared" si="0"/>
        <v>-0.010000000000000009</v>
      </c>
    </row>
    <row r="65" spans="1:6" ht="15">
      <c r="A65" s="2" t="s">
        <v>601</v>
      </c>
      <c r="B65" s="9">
        <v>0.85</v>
      </c>
      <c r="C65" s="6">
        <f t="shared" si="1"/>
        <v>42</v>
      </c>
      <c r="D65" s="6">
        <v>683</v>
      </c>
      <c r="E65" s="9">
        <v>0.75</v>
      </c>
      <c r="F65" s="9">
        <f t="shared" si="0"/>
        <v>0.09999999999999998</v>
      </c>
    </row>
    <row r="66" spans="1:6" ht="15">
      <c r="A66" s="2" t="s">
        <v>600</v>
      </c>
      <c r="B66" s="9">
        <v>0.85</v>
      </c>
      <c r="C66" s="6">
        <f t="shared" si="1"/>
        <v>42</v>
      </c>
      <c r="D66" s="6">
        <v>4464</v>
      </c>
      <c r="E66" s="9">
        <v>0.81</v>
      </c>
      <c r="F66" s="9">
        <f aca="true" t="shared" si="2" ref="F66:F129">B66-E66</f>
        <v>0.039999999999999925</v>
      </c>
    </row>
    <row r="67" spans="1:6" ht="15">
      <c r="A67" s="2" t="s">
        <v>599</v>
      </c>
      <c r="B67" s="9">
        <v>0.85</v>
      </c>
      <c r="C67" s="6">
        <f aca="true" t="shared" si="3" ref="C67:C130">RANK(B67,B$2:B$567)</f>
        <v>42</v>
      </c>
      <c r="D67" s="6">
        <v>4484</v>
      </c>
      <c r="E67" s="9">
        <v>0.87</v>
      </c>
      <c r="F67" s="9">
        <f t="shared" si="2"/>
        <v>-0.020000000000000018</v>
      </c>
    </row>
    <row r="68" spans="1:6" ht="15">
      <c r="A68" s="2" t="s">
        <v>598</v>
      </c>
      <c r="B68" s="9">
        <v>0.85</v>
      </c>
      <c r="C68" s="6">
        <f t="shared" si="3"/>
        <v>42</v>
      </c>
      <c r="D68" s="6">
        <v>3235</v>
      </c>
      <c r="E68" s="9">
        <v>0.81</v>
      </c>
      <c r="F68" s="9">
        <f t="shared" si="2"/>
        <v>0.039999999999999925</v>
      </c>
    </row>
    <row r="69" spans="1:6" ht="15">
      <c r="A69" s="2" t="s">
        <v>597</v>
      </c>
      <c r="B69" s="9">
        <v>0.84</v>
      </c>
      <c r="C69" s="6">
        <f t="shared" si="3"/>
        <v>68</v>
      </c>
      <c r="D69" s="6">
        <v>1162</v>
      </c>
      <c r="E69" s="9">
        <v>0.89</v>
      </c>
      <c r="F69" s="9">
        <f t="shared" si="2"/>
        <v>-0.050000000000000044</v>
      </c>
    </row>
    <row r="70" spans="1:6" ht="15">
      <c r="A70" s="2" t="s">
        <v>596</v>
      </c>
      <c r="B70" s="9">
        <v>0.84</v>
      </c>
      <c r="C70" s="6">
        <f t="shared" si="3"/>
        <v>68</v>
      </c>
      <c r="D70" s="6">
        <v>1100</v>
      </c>
      <c r="E70" s="9">
        <v>0.86</v>
      </c>
      <c r="F70" s="9">
        <f t="shared" si="2"/>
        <v>-0.020000000000000018</v>
      </c>
    </row>
    <row r="71" spans="1:6" ht="15">
      <c r="A71" s="2" t="s">
        <v>595</v>
      </c>
      <c r="B71" s="9">
        <v>0.84</v>
      </c>
      <c r="C71" s="6">
        <f t="shared" si="3"/>
        <v>68</v>
      </c>
      <c r="D71" s="6">
        <v>8405</v>
      </c>
      <c r="E71" s="9">
        <v>0.87</v>
      </c>
      <c r="F71" s="9">
        <f t="shared" si="2"/>
        <v>-0.030000000000000027</v>
      </c>
    </row>
    <row r="72" spans="1:6" ht="15">
      <c r="A72" s="2" t="s">
        <v>594</v>
      </c>
      <c r="B72" s="9">
        <v>0.84</v>
      </c>
      <c r="C72" s="6">
        <f t="shared" si="3"/>
        <v>68</v>
      </c>
      <c r="D72" s="6">
        <v>151</v>
      </c>
      <c r="E72" s="9">
        <v>0.9</v>
      </c>
      <c r="F72" s="9">
        <f t="shared" si="2"/>
        <v>-0.06000000000000005</v>
      </c>
    </row>
    <row r="73" spans="1:6" ht="15">
      <c r="A73" s="2" t="s">
        <v>593</v>
      </c>
      <c r="B73" s="9">
        <v>0.84</v>
      </c>
      <c r="C73" s="6">
        <f t="shared" si="3"/>
        <v>68</v>
      </c>
      <c r="D73" s="6">
        <v>5854</v>
      </c>
      <c r="E73" s="9">
        <v>0.76</v>
      </c>
      <c r="F73" s="9">
        <f t="shared" si="2"/>
        <v>0.07999999999999996</v>
      </c>
    </row>
    <row r="74" spans="1:6" ht="15">
      <c r="A74" s="2" t="s">
        <v>592</v>
      </c>
      <c r="B74" s="9">
        <v>0.84</v>
      </c>
      <c r="C74" s="6">
        <f t="shared" si="3"/>
        <v>68</v>
      </c>
      <c r="D74" s="6">
        <v>4352</v>
      </c>
      <c r="E74" s="9">
        <v>0.87</v>
      </c>
      <c r="F74" s="9">
        <f t="shared" si="2"/>
        <v>-0.030000000000000027</v>
      </c>
    </row>
    <row r="75" spans="1:6" ht="15">
      <c r="A75" s="2" t="s">
        <v>591</v>
      </c>
      <c r="B75" s="9">
        <v>0.84</v>
      </c>
      <c r="C75" s="6">
        <f t="shared" si="3"/>
        <v>68</v>
      </c>
      <c r="D75" s="6">
        <v>2550</v>
      </c>
      <c r="E75" s="9">
        <v>0.83</v>
      </c>
      <c r="F75" s="9">
        <f t="shared" si="2"/>
        <v>0.010000000000000009</v>
      </c>
    </row>
    <row r="76" spans="1:6" ht="15">
      <c r="A76" s="2" t="s">
        <v>590</v>
      </c>
      <c r="B76" s="9">
        <v>0.84</v>
      </c>
      <c r="C76" s="6">
        <f t="shared" si="3"/>
        <v>68</v>
      </c>
      <c r="D76" s="6">
        <v>112</v>
      </c>
      <c r="E76" s="9">
        <v>0.76</v>
      </c>
      <c r="F76" s="9">
        <f t="shared" si="2"/>
        <v>0.07999999999999996</v>
      </c>
    </row>
    <row r="77" spans="1:6" ht="15">
      <c r="A77" s="2" t="s">
        <v>589</v>
      </c>
      <c r="B77" s="9">
        <v>0.84</v>
      </c>
      <c r="C77" s="6">
        <f t="shared" si="3"/>
        <v>68</v>
      </c>
      <c r="D77" s="6">
        <v>24376</v>
      </c>
      <c r="E77" s="9">
        <v>0.88</v>
      </c>
      <c r="F77" s="9">
        <f t="shared" si="2"/>
        <v>-0.040000000000000036</v>
      </c>
    </row>
    <row r="78" spans="1:6" ht="15">
      <c r="A78" s="2" t="s">
        <v>588</v>
      </c>
      <c r="B78" s="9">
        <v>0.84</v>
      </c>
      <c r="C78" s="6">
        <f t="shared" si="3"/>
        <v>68</v>
      </c>
      <c r="D78" s="6">
        <v>175</v>
      </c>
      <c r="E78" s="9">
        <v>0.81</v>
      </c>
      <c r="F78" s="9">
        <f t="shared" si="2"/>
        <v>0.029999999999999916</v>
      </c>
    </row>
    <row r="79" spans="1:6" ht="15">
      <c r="A79" s="2" t="s">
        <v>587</v>
      </c>
      <c r="B79" s="9">
        <v>0.84</v>
      </c>
      <c r="C79" s="6">
        <f t="shared" si="3"/>
        <v>68</v>
      </c>
      <c r="D79" s="6">
        <v>443</v>
      </c>
      <c r="E79" s="9">
        <v>0.83</v>
      </c>
      <c r="F79" s="9">
        <f t="shared" si="2"/>
        <v>0.010000000000000009</v>
      </c>
    </row>
    <row r="80" spans="1:6" ht="15">
      <c r="A80" s="2" t="s">
        <v>586</v>
      </c>
      <c r="B80" s="9">
        <v>0.84</v>
      </c>
      <c r="C80" s="6">
        <f t="shared" si="3"/>
        <v>68</v>
      </c>
      <c r="D80" s="6">
        <v>961</v>
      </c>
      <c r="E80" s="9">
        <v>0.76</v>
      </c>
      <c r="F80" s="9">
        <f t="shared" si="2"/>
        <v>0.07999999999999996</v>
      </c>
    </row>
    <row r="81" spans="1:6" ht="15">
      <c r="A81" s="2" t="s">
        <v>585</v>
      </c>
      <c r="B81" s="9">
        <v>0.84</v>
      </c>
      <c r="C81" s="6">
        <f t="shared" si="3"/>
        <v>68</v>
      </c>
      <c r="D81" s="6">
        <v>2085</v>
      </c>
      <c r="E81" s="9">
        <v>0.86</v>
      </c>
      <c r="F81" s="9">
        <f t="shared" si="2"/>
        <v>-0.020000000000000018</v>
      </c>
    </row>
    <row r="82" spans="1:6" ht="15">
      <c r="A82" s="2" t="s">
        <v>584</v>
      </c>
      <c r="B82" s="9">
        <v>0.84</v>
      </c>
      <c r="C82" s="6">
        <f t="shared" si="3"/>
        <v>68</v>
      </c>
      <c r="D82" s="6">
        <v>899</v>
      </c>
      <c r="E82" s="9">
        <v>0.73</v>
      </c>
      <c r="F82" s="9">
        <f t="shared" si="2"/>
        <v>0.10999999999999999</v>
      </c>
    </row>
    <row r="83" spans="1:6" ht="15">
      <c r="A83" s="2" t="s">
        <v>583</v>
      </c>
      <c r="B83" s="9">
        <v>0.84</v>
      </c>
      <c r="C83" s="6">
        <f t="shared" si="3"/>
        <v>68</v>
      </c>
      <c r="D83" s="6">
        <v>2199</v>
      </c>
      <c r="E83" s="9">
        <v>0.88</v>
      </c>
      <c r="F83" s="9">
        <f t="shared" si="2"/>
        <v>-0.040000000000000036</v>
      </c>
    </row>
    <row r="84" spans="1:6" ht="15">
      <c r="A84" s="2" t="s">
        <v>582</v>
      </c>
      <c r="B84" s="9">
        <v>0.84</v>
      </c>
      <c r="C84" s="6">
        <f t="shared" si="3"/>
        <v>68</v>
      </c>
      <c r="D84" s="6">
        <v>21171</v>
      </c>
      <c r="E84" s="9">
        <v>0.83</v>
      </c>
      <c r="F84" s="9">
        <f t="shared" si="2"/>
        <v>0.010000000000000009</v>
      </c>
    </row>
    <row r="85" spans="1:6" ht="15">
      <c r="A85" s="2" t="s">
        <v>581</v>
      </c>
      <c r="B85" s="9">
        <v>0.84</v>
      </c>
      <c r="C85" s="6">
        <f t="shared" si="3"/>
        <v>68</v>
      </c>
      <c r="D85" s="6">
        <v>2091</v>
      </c>
      <c r="E85" s="9">
        <v>0.77</v>
      </c>
      <c r="F85" s="9">
        <f t="shared" si="2"/>
        <v>0.06999999999999995</v>
      </c>
    </row>
    <row r="86" spans="1:6" ht="15">
      <c r="A86" s="2" t="s">
        <v>580</v>
      </c>
      <c r="B86" s="9">
        <v>0.84</v>
      </c>
      <c r="C86" s="6">
        <f t="shared" si="3"/>
        <v>68</v>
      </c>
      <c r="D86" s="6">
        <v>232</v>
      </c>
      <c r="E86" s="9">
        <v>0.85</v>
      </c>
      <c r="F86" s="9">
        <f t="shared" si="2"/>
        <v>-0.010000000000000009</v>
      </c>
    </row>
    <row r="87" spans="1:6" ht="15">
      <c r="A87" s="2" t="s">
        <v>579</v>
      </c>
      <c r="B87" s="9">
        <v>0.84</v>
      </c>
      <c r="C87" s="6">
        <f t="shared" si="3"/>
        <v>68</v>
      </c>
      <c r="D87" s="6">
        <v>27832</v>
      </c>
      <c r="E87" s="9">
        <v>0.81</v>
      </c>
      <c r="F87" s="9">
        <f t="shared" si="2"/>
        <v>0.029999999999999916</v>
      </c>
    </row>
    <row r="88" spans="1:6" ht="15">
      <c r="A88" s="2" t="s">
        <v>578</v>
      </c>
      <c r="B88" s="9">
        <v>0.84</v>
      </c>
      <c r="C88" s="6">
        <f t="shared" si="3"/>
        <v>68</v>
      </c>
      <c r="D88" s="6">
        <v>139</v>
      </c>
      <c r="E88" s="9">
        <v>0.87</v>
      </c>
      <c r="F88" s="9">
        <f t="shared" si="2"/>
        <v>-0.030000000000000027</v>
      </c>
    </row>
    <row r="89" spans="1:6" ht="15">
      <c r="A89" s="2" t="s">
        <v>577</v>
      </c>
      <c r="B89" s="9">
        <v>0.84</v>
      </c>
      <c r="C89" s="6">
        <f t="shared" si="3"/>
        <v>68</v>
      </c>
      <c r="D89" s="6">
        <v>22641</v>
      </c>
      <c r="E89" s="9">
        <v>0.87</v>
      </c>
      <c r="F89" s="9">
        <f t="shared" si="2"/>
        <v>-0.030000000000000027</v>
      </c>
    </row>
    <row r="90" spans="1:6" ht="15">
      <c r="A90" s="2" t="s">
        <v>576</v>
      </c>
      <c r="B90" s="9">
        <v>0.84</v>
      </c>
      <c r="C90" s="6">
        <f t="shared" si="3"/>
        <v>68</v>
      </c>
      <c r="D90" s="6">
        <v>1784</v>
      </c>
      <c r="E90" s="9">
        <v>0.82</v>
      </c>
      <c r="F90" s="9">
        <f t="shared" si="2"/>
        <v>0.020000000000000018</v>
      </c>
    </row>
    <row r="91" spans="1:6" ht="15">
      <c r="A91" s="2" t="s">
        <v>575</v>
      </c>
      <c r="B91" s="9">
        <v>0.84</v>
      </c>
      <c r="C91" s="6">
        <f t="shared" si="3"/>
        <v>68</v>
      </c>
      <c r="D91" s="6">
        <v>6457</v>
      </c>
      <c r="E91" s="9">
        <v>0.81</v>
      </c>
      <c r="F91" s="9">
        <f t="shared" si="2"/>
        <v>0.029999999999999916</v>
      </c>
    </row>
    <row r="92" spans="1:6" ht="15">
      <c r="A92" s="2" t="s">
        <v>574</v>
      </c>
      <c r="B92" s="9">
        <v>0.84</v>
      </c>
      <c r="C92" s="6">
        <f t="shared" si="3"/>
        <v>68</v>
      </c>
      <c r="D92" s="6">
        <v>1485</v>
      </c>
      <c r="E92" s="9">
        <v>0.82</v>
      </c>
      <c r="F92" s="9">
        <f t="shared" si="2"/>
        <v>0.020000000000000018</v>
      </c>
    </row>
    <row r="93" spans="1:6" ht="15">
      <c r="A93" s="2" t="s">
        <v>573</v>
      </c>
      <c r="B93" s="9">
        <v>0.84</v>
      </c>
      <c r="C93" s="6">
        <f t="shared" si="3"/>
        <v>68</v>
      </c>
      <c r="D93" s="6">
        <v>3191</v>
      </c>
      <c r="E93" s="9">
        <v>0.82</v>
      </c>
      <c r="F93" s="9">
        <f t="shared" si="2"/>
        <v>0.020000000000000018</v>
      </c>
    </row>
    <row r="94" spans="1:6" ht="15">
      <c r="A94" s="2" t="s">
        <v>572</v>
      </c>
      <c r="B94" s="9">
        <v>0.84</v>
      </c>
      <c r="C94" s="6">
        <f t="shared" si="3"/>
        <v>68</v>
      </c>
      <c r="D94" s="6">
        <v>369</v>
      </c>
      <c r="E94" s="9">
        <v>0.92</v>
      </c>
      <c r="F94" s="9">
        <f t="shared" si="2"/>
        <v>-0.08000000000000007</v>
      </c>
    </row>
    <row r="95" spans="1:6" ht="15">
      <c r="A95" s="2" t="s">
        <v>571</v>
      </c>
      <c r="B95" s="9">
        <v>0.84</v>
      </c>
      <c r="C95" s="6">
        <f t="shared" si="3"/>
        <v>68</v>
      </c>
      <c r="D95" s="6">
        <v>1010</v>
      </c>
      <c r="E95" s="9">
        <v>0.87</v>
      </c>
      <c r="F95" s="9">
        <f t="shared" si="2"/>
        <v>-0.030000000000000027</v>
      </c>
    </row>
    <row r="96" spans="1:6" ht="15">
      <c r="A96" s="2" t="s">
        <v>570</v>
      </c>
      <c r="B96" s="9">
        <v>0.84</v>
      </c>
      <c r="C96" s="6">
        <f t="shared" si="3"/>
        <v>68</v>
      </c>
      <c r="D96" s="6">
        <v>11763</v>
      </c>
      <c r="E96" s="9">
        <v>0.83</v>
      </c>
      <c r="F96" s="9">
        <f t="shared" si="2"/>
        <v>0.010000000000000009</v>
      </c>
    </row>
    <row r="97" spans="1:6" ht="15">
      <c r="A97" s="2" t="s">
        <v>569</v>
      </c>
      <c r="B97" s="9">
        <v>0.84</v>
      </c>
      <c r="C97" s="6">
        <f t="shared" si="3"/>
        <v>68</v>
      </c>
      <c r="D97" s="6">
        <v>3098</v>
      </c>
      <c r="E97" s="9">
        <v>0.79</v>
      </c>
      <c r="F97" s="9">
        <f t="shared" si="2"/>
        <v>0.04999999999999993</v>
      </c>
    </row>
    <row r="98" spans="1:6" ht="15">
      <c r="A98" s="2" t="s">
        <v>568</v>
      </c>
      <c r="B98" s="9">
        <v>0.84</v>
      </c>
      <c r="C98" s="6">
        <f t="shared" si="3"/>
        <v>68</v>
      </c>
      <c r="D98" s="6">
        <v>7526</v>
      </c>
      <c r="E98" s="9">
        <v>0.87</v>
      </c>
      <c r="F98" s="9">
        <f t="shared" si="2"/>
        <v>-0.030000000000000027</v>
      </c>
    </row>
    <row r="99" spans="1:6" ht="15">
      <c r="A99" s="2" t="s">
        <v>567</v>
      </c>
      <c r="B99" s="9">
        <v>0.83</v>
      </c>
      <c r="C99" s="6">
        <f t="shared" si="3"/>
        <v>98</v>
      </c>
      <c r="D99" s="6">
        <v>10452</v>
      </c>
      <c r="E99" s="9">
        <v>0.8</v>
      </c>
      <c r="F99" s="9">
        <f t="shared" si="2"/>
        <v>0.029999999999999916</v>
      </c>
    </row>
    <row r="100" spans="1:6" ht="15">
      <c r="A100" s="2" t="s">
        <v>566</v>
      </c>
      <c r="B100" s="9">
        <v>0.83</v>
      </c>
      <c r="C100" s="6">
        <f t="shared" si="3"/>
        <v>98</v>
      </c>
      <c r="D100" s="6">
        <v>6296</v>
      </c>
      <c r="E100" s="9">
        <v>0.74</v>
      </c>
      <c r="F100" s="9">
        <f t="shared" si="2"/>
        <v>0.08999999999999997</v>
      </c>
    </row>
    <row r="101" spans="1:6" ht="15">
      <c r="A101" s="2" t="s">
        <v>565</v>
      </c>
      <c r="B101" s="9">
        <v>0.83</v>
      </c>
      <c r="C101" s="6">
        <f t="shared" si="3"/>
        <v>98</v>
      </c>
      <c r="D101" s="6">
        <v>4381</v>
      </c>
      <c r="E101" s="9">
        <v>0.9</v>
      </c>
      <c r="F101" s="9">
        <f t="shared" si="2"/>
        <v>-0.07000000000000006</v>
      </c>
    </row>
    <row r="102" spans="1:6" ht="15">
      <c r="A102" s="2" t="s">
        <v>564</v>
      </c>
      <c r="B102" s="9">
        <v>0.83</v>
      </c>
      <c r="C102" s="6">
        <f t="shared" si="3"/>
        <v>98</v>
      </c>
      <c r="D102" s="6">
        <v>7894</v>
      </c>
      <c r="E102" s="9">
        <v>0.77</v>
      </c>
      <c r="F102" s="9">
        <f t="shared" si="2"/>
        <v>0.05999999999999994</v>
      </c>
    </row>
    <row r="103" spans="1:6" ht="15">
      <c r="A103" s="2" t="s">
        <v>563</v>
      </c>
      <c r="B103" s="9">
        <v>0.83</v>
      </c>
      <c r="C103" s="6">
        <f t="shared" si="3"/>
        <v>98</v>
      </c>
      <c r="D103" s="6">
        <v>4646</v>
      </c>
      <c r="E103" s="9">
        <v>0.85</v>
      </c>
      <c r="F103" s="9">
        <f t="shared" si="2"/>
        <v>-0.020000000000000018</v>
      </c>
    </row>
    <row r="104" spans="1:6" ht="15">
      <c r="A104" s="2" t="s">
        <v>562</v>
      </c>
      <c r="B104" s="9">
        <v>0.83</v>
      </c>
      <c r="C104" s="6">
        <f t="shared" si="3"/>
        <v>98</v>
      </c>
      <c r="D104" s="6">
        <v>535</v>
      </c>
      <c r="E104" s="9">
        <v>0.86</v>
      </c>
      <c r="F104" s="9">
        <f t="shared" si="2"/>
        <v>-0.030000000000000027</v>
      </c>
    </row>
    <row r="105" spans="1:6" ht="15">
      <c r="A105" s="2" t="s">
        <v>561</v>
      </c>
      <c r="B105" s="9">
        <v>0.83</v>
      </c>
      <c r="C105" s="6">
        <f t="shared" si="3"/>
        <v>98</v>
      </c>
      <c r="D105" s="6">
        <v>161</v>
      </c>
      <c r="E105" s="9">
        <v>0.87</v>
      </c>
      <c r="F105" s="9">
        <f t="shared" si="2"/>
        <v>-0.040000000000000036</v>
      </c>
    </row>
    <row r="106" spans="1:6" ht="15">
      <c r="A106" s="2" t="s">
        <v>560</v>
      </c>
      <c r="B106" s="9">
        <v>0.83</v>
      </c>
      <c r="C106" s="6">
        <f t="shared" si="3"/>
        <v>98</v>
      </c>
      <c r="D106" s="6">
        <v>1531</v>
      </c>
      <c r="E106" s="9">
        <v>0.83</v>
      </c>
      <c r="F106" s="9">
        <f t="shared" si="2"/>
        <v>0</v>
      </c>
    </row>
    <row r="107" spans="1:6" ht="15">
      <c r="A107" s="2" t="s">
        <v>559</v>
      </c>
      <c r="B107" s="9">
        <v>0.83</v>
      </c>
      <c r="C107" s="6">
        <f t="shared" si="3"/>
        <v>98</v>
      </c>
      <c r="D107" s="6">
        <v>1465</v>
      </c>
      <c r="E107" s="9">
        <v>0.83</v>
      </c>
      <c r="F107" s="9">
        <f t="shared" si="2"/>
        <v>0</v>
      </c>
    </row>
    <row r="108" spans="1:6" ht="15">
      <c r="A108" s="2" t="s">
        <v>558</v>
      </c>
      <c r="B108" s="9">
        <v>0.83</v>
      </c>
      <c r="C108" s="6">
        <f t="shared" si="3"/>
        <v>98</v>
      </c>
      <c r="D108" s="6">
        <v>1638</v>
      </c>
      <c r="E108" s="9">
        <v>0.82</v>
      </c>
      <c r="F108" s="9">
        <f t="shared" si="2"/>
        <v>0.010000000000000009</v>
      </c>
    </row>
    <row r="109" spans="1:6" ht="15">
      <c r="A109" s="2" t="s">
        <v>557</v>
      </c>
      <c r="B109" s="9">
        <v>0.83</v>
      </c>
      <c r="C109" s="6">
        <f t="shared" si="3"/>
        <v>98</v>
      </c>
      <c r="D109" s="6">
        <v>8124</v>
      </c>
      <c r="E109" s="9">
        <v>0.83</v>
      </c>
      <c r="F109" s="9">
        <f t="shared" si="2"/>
        <v>0</v>
      </c>
    </row>
    <row r="110" spans="1:6" ht="15">
      <c r="A110" s="2" t="s">
        <v>556</v>
      </c>
      <c r="B110" s="9">
        <v>0.83</v>
      </c>
      <c r="C110" s="6">
        <f t="shared" si="3"/>
        <v>98</v>
      </c>
      <c r="D110" s="6">
        <v>4063</v>
      </c>
      <c r="E110" s="9">
        <v>0.74</v>
      </c>
      <c r="F110" s="9">
        <f t="shared" si="2"/>
        <v>0.08999999999999997</v>
      </c>
    </row>
    <row r="111" spans="1:6" ht="15">
      <c r="A111" s="2" t="s">
        <v>555</v>
      </c>
      <c r="B111" s="9">
        <v>0.83</v>
      </c>
      <c r="C111" s="6">
        <f t="shared" si="3"/>
        <v>98</v>
      </c>
      <c r="D111" s="6">
        <v>810</v>
      </c>
      <c r="E111" s="9">
        <v>0.73</v>
      </c>
      <c r="F111" s="9">
        <f t="shared" si="2"/>
        <v>0.09999999999999998</v>
      </c>
    </row>
    <row r="112" spans="1:6" ht="15">
      <c r="A112" s="2" t="s">
        <v>554</v>
      </c>
      <c r="B112" s="9">
        <v>0.83</v>
      </c>
      <c r="C112" s="6">
        <f t="shared" si="3"/>
        <v>98</v>
      </c>
      <c r="D112" s="6">
        <v>75</v>
      </c>
      <c r="E112" s="9">
        <v>0.76</v>
      </c>
      <c r="F112" s="9">
        <f t="shared" si="2"/>
        <v>0.06999999999999995</v>
      </c>
    </row>
    <row r="113" spans="1:6" ht="15">
      <c r="A113" s="2" t="s">
        <v>553</v>
      </c>
      <c r="B113" s="9">
        <v>0.83</v>
      </c>
      <c r="C113" s="6">
        <f t="shared" si="3"/>
        <v>98</v>
      </c>
      <c r="D113" s="6">
        <v>133</v>
      </c>
      <c r="E113" s="9">
        <v>0.63</v>
      </c>
      <c r="F113" s="9">
        <f t="shared" si="2"/>
        <v>0.19999999999999996</v>
      </c>
    </row>
    <row r="114" spans="1:6" ht="15">
      <c r="A114" s="2" t="s">
        <v>552</v>
      </c>
      <c r="B114" s="9">
        <v>0.83</v>
      </c>
      <c r="C114" s="6">
        <f t="shared" si="3"/>
        <v>98</v>
      </c>
      <c r="D114" s="6">
        <v>98</v>
      </c>
      <c r="E114" s="9">
        <v>0.79</v>
      </c>
      <c r="F114" s="9">
        <f t="shared" si="2"/>
        <v>0.039999999999999925</v>
      </c>
    </row>
    <row r="115" spans="1:6" ht="15">
      <c r="A115" s="2" t="s">
        <v>551</v>
      </c>
      <c r="B115" s="9">
        <v>0.83</v>
      </c>
      <c r="C115" s="6">
        <f t="shared" si="3"/>
        <v>98</v>
      </c>
      <c r="D115" s="6">
        <v>6302</v>
      </c>
      <c r="E115" s="9">
        <v>0.82</v>
      </c>
      <c r="F115" s="9">
        <f t="shared" si="2"/>
        <v>0.010000000000000009</v>
      </c>
    </row>
    <row r="116" spans="1:6" ht="15">
      <c r="A116" s="2" t="s">
        <v>25</v>
      </c>
      <c r="B116" s="9">
        <v>0.83</v>
      </c>
      <c r="C116" s="6">
        <f t="shared" si="3"/>
        <v>98</v>
      </c>
      <c r="D116" s="6">
        <v>42155</v>
      </c>
      <c r="E116" s="9">
        <v>0.83</v>
      </c>
      <c r="F116" s="9">
        <f t="shared" si="2"/>
        <v>0</v>
      </c>
    </row>
    <row r="117" spans="1:6" ht="15">
      <c r="A117" s="2" t="s">
        <v>550</v>
      </c>
      <c r="B117" s="9">
        <v>0.83</v>
      </c>
      <c r="C117" s="6">
        <f t="shared" si="3"/>
        <v>98</v>
      </c>
      <c r="D117" s="6">
        <v>277</v>
      </c>
      <c r="E117" s="9">
        <v>0.81</v>
      </c>
      <c r="F117" s="9">
        <f t="shared" si="2"/>
        <v>0.019999999999999907</v>
      </c>
    </row>
    <row r="118" spans="1:6" ht="15">
      <c r="A118" s="2" t="s">
        <v>549</v>
      </c>
      <c r="B118" s="9">
        <v>0.83</v>
      </c>
      <c r="C118" s="6">
        <f t="shared" si="3"/>
        <v>98</v>
      </c>
      <c r="D118" s="6">
        <v>5809</v>
      </c>
      <c r="E118" s="9">
        <v>0.87</v>
      </c>
      <c r="F118" s="9">
        <f t="shared" si="2"/>
        <v>-0.040000000000000036</v>
      </c>
    </row>
    <row r="119" spans="1:6" ht="15">
      <c r="A119" s="2" t="s">
        <v>548</v>
      </c>
      <c r="B119" s="9">
        <v>0.83</v>
      </c>
      <c r="C119" s="6">
        <f t="shared" si="3"/>
        <v>98</v>
      </c>
      <c r="D119" s="6">
        <v>153</v>
      </c>
      <c r="E119" s="9">
        <v>0.88</v>
      </c>
      <c r="F119" s="9">
        <f t="shared" si="2"/>
        <v>-0.050000000000000044</v>
      </c>
    </row>
    <row r="120" spans="1:6" ht="15">
      <c r="A120" s="2" t="s">
        <v>547</v>
      </c>
      <c r="B120" s="9">
        <v>0.83</v>
      </c>
      <c r="C120" s="6">
        <f t="shared" si="3"/>
        <v>98</v>
      </c>
      <c r="D120" s="6">
        <v>583</v>
      </c>
      <c r="E120" s="9">
        <v>0.75</v>
      </c>
      <c r="F120" s="9">
        <f t="shared" si="2"/>
        <v>0.07999999999999996</v>
      </c>
    </row>
    <row r="121" spans="1:6" ht="15">
      <c r="A121" s="2" t="s">
        <v>546</v>
      </c>
      <c r="B121" s="9">
        <v>0.82</v>
      </c>
      <c r="C121" s="6">
        <f t="shared" si="3"/>
        <v>120</v>
      </c>
      <c r="D121" s="6">
        <v>654</v>
      </c>
      <c r="E121" s="9">
        <v>0.68</v>
      </c>
      <c r="F121" s="9">
        <f t="shared" si="2"/>
        <v>0.1399999999999999</v>
      </c>
    </row>
    <row r="122" spans="1:6" ht="15">
      <c r="A122" s="2" t="s">
        <v>545</v>
      </c>
      <c r="B122" s="9">
        <v>0.82</v>
      </c>
      <c r="C122" s="6">
        <f t="shared" si="3"/>
        <v>120</v>
      </c>
      <c r="D122" s="6">
        <v>8523</v>
      </c>
      <c r="E122" s="9">
        <v>0.84</v>
      </c>
      <c r="F122" s="9">
        <f t="shared" si="2"/>
        <v>-0.020000000000000018</v>
      </c>
    </row>
    <row r="123" spans="1:6" ht="15">
      <c r="A123" s="2" t="s">
        <v>544</v>
      </c>
      <c r="B123" s="9">
        <v>0.82</v>
      </c>
      <c r="C123" s="6">
        <f t="shared" si="3"/>
        <v>120</v>
      </c>
      <c r="D123" s="6">
        <v>2168</v>
      </c>
      <c r="E123" s="9">
        <v>0.93</v>
      </c>
      <c r="F123" s="9">
        <f t="shared" si="2"/>
        <v>-0.1100000000000001</v>
      </c>
    </row>
    <row r="124" spans="1:6" ht="15">
      <c r="A124" s="2" t="s">
        <v>543</v>
      </c>
      <c r="B124" s="9">
        <v>0.82</v>
      </c>
      <c r="C124" s="6">
        <f t="shared" si="3"/>
        <v>120</v>
      </c>
      <c r="D124" s="6">
        <v>1119</v>
      </c>
      <c r="E124" s="9">
        <v>0.74</v>
      </c>
      <c r="F124" s="9">
        <f t="shared" si="2"/>
        <v>0.07999999999999996</v>
      </c>
    </row>
    <row r="125" spans="1:6" ht="15">
      <c r="A125" s="2" t="s">
        <v>542</v>
      </c>
      <c r="B125" s="9">
        <v>0.82</v>
      </c>
      <c r="C125" s="6">
        <f t="shared" si="3"/>
        <v>120</v>
      </c>
      <c r="D125" s="6">
        <v>192</v>
      </c>
      <c r="E125" s="9">
        <v>0.78</v>
      </c>
      <c r="F125" s="9">
        <f t="shared" si="2"/>
        <v>0.039999999999999925</v>
      </c>
    </row>
    <row r="126" spans="1:6" ht="15">
      <c r="A126" s="2" t="s">
        <v>541</v>
      </c>
      <c r="B126" s="9">
        <v>0.82</v>
      </c>
      <c r="C126" s="6">
        <f t="shared" si="3"/>
        <v>120</v>
      </c>
      <c r="D126" s="6">
        <v>3831</v>
      </c>
      <c r="E126" s="9">
        <v>0.78</v>
      </c>
      <c r="F126" s="9">
        <f t="shared" si="2"/>
        <v>0.039999999999999925</v>
      </c>
    </row>
    <row r="127" spans="1:6" ht="15">
      <c r="A127" s="2" t="s">
        <v>540</v>
      </c>
      <c r="B127" s="9">
        <v>0.82</v>
      </c>
      <c r="C127" s="6">
        <f t="shared" si="3"/>
        <v>120</v>
      </c>
      <c r="D127" s="6">
        <v>30429</v>
      </c>
      <c r="E127" s="9">
        <v>0.82</v>
      </c>
      <c r="F127" s="9">
        <f t="shared" si="2"/>
        <v>0</v>
      </c>
    </row>
    <row r="128" spans="1:6" ht="15">
      <c r="A128" s="2" t="s">
        <v>539</v>
      </c>
      <c r="B128" s="9">
        <v>0.82</v>
      </c>
      <c r="C128" s="6">
        <f t="shared" si="3"/>
        <v>120</v>
      </c>
      <c r="D128" s="6">
        <v>6434</v>
      </c>
      <c r="E128" s="9">
        <v>0.86</v>
      </c>
      <c r="F128" s="9">
        <f t="shared" si="2"/>
        <v>-0.040000000000000036</v>
      </c>
    </row>
    <row r="129" spans="1:6" ht="15">
      <c r="A129" s="2" t="s">
        <v>538</v>
      </c>
      <c r="B129" s="9">
        <v>0.82</v>
      </c>
      <c r="C129" s="6">
        <f t="shared" si="3"/>
        <v>120</v>
      </c>
      <c r="D129" s="6">
        <v>13685</v>
      </c>
      <c r="E129" s="9">
        <v>0.86</v>
      </c>
      <c r="F129" s="9">
        <f t="shared" si="2"/>
        <v>-0.040000000000000036</v>
      </c>
    </row>
    <row r="130" spans="1:6" ht="15">
      <c r="A130" s="2" t="s">
        <v>537</v>
      </c>
      <c r="B130" s="9">
        <v>0.82</v>
      </c>
      <c r="C130" s="6">
        <f t="shared" si="3"/>
        <v>120</v>
      </c>
      <c r="D130" s="6">
        <v>993</v>
      </c>
      <c r="E130" s="9">
        <v>0.75</v>
      </c>
      <c r="F130" s="9">
        <f aca="true" t="shared" si="4" ref="F130:F193">B130-E130</f>
        <v>0.06999999999999995</v>
      </c>
    </row>
    <row r="131" spans="1:6" ht="15">
      <c r="A131" s="2" t="s">
        <v>536</v>
      </c>
      <c r="B131" s="9">
        <v>0.82</v>
      </c>
      <c r="C131" s="6">
        <f aca="true" t="shared" si="5" ref="C131:C194">RANK(B131,B$2:B$567)</f>
        <v>120</v>
      </c>
      <c r="D131" s="6">
        <v>396</v>
      </c>
      <c r="E131" s="9">
        <v>0.62</v>
      </c>
      <c r="F131" s="9">
        <f t="shared" si="4"/>
        <v>0.19999999999999996</v>
      </c>
    </row>
    <row r="132" spans="1:6" ht="15">
      <c r="A132" s="2" t="s">
        <v>535</v>
      </c>
      <c r="B132" s="9">
        <v>0.82</v>
      </c>
      <c r="C132" s="6">
        <f t="shared" si="5"/>
        <v>120</v>
      </c>
      <c r="D132" s="6">
        <v>183</v>
      </c>
      <c r="E132" s="9">
        <v>0.76</v>
      </c>
      <c r="F132" s="9">
        <f t="shared" si="4"/>
        <v>0.05999999999999994</v>
      </c>
    </row>
    <row r="133" spans="1:6" ht="15">
      <c r="A133" s="2" t="s">
        <v>534</v>
      </c>
      <c r="B133" s="9">
        <v>0.82</v>
      </c>
      <c r="C133" s="6">
        <f t="shared" si="5"/>
        <v>120</v>
      </c>
      <c r="D133" s="6">
        <v>707</v>
      </c>
      <c r="E133" s="9">
        <v>0.79</v>
      </c>
      <c r="F133" s="9">
        <f t="shared" si="4"/>
        <v>0.029999999999999916</v>
      </c>
    </row>
    <row r="134" spans="1:6" ht="15">
      <c r="A134" s="2" t="s">
        <v>533</v>
      </c>
      <c r="B134" s="9">
        <v>0.82</v>
      </c>
      <c r="C134" s="6">
        <f t="shared" si="5"/>
        <v>120</v>
      </c>
      <c r="D134" s="6">
        <v>12301</v>
      </c>
      <c r="E134" s="9">
        <v>0.78</v>
      </c>
      <c r="F134" s="9">
        <f t="shared" si="4"/>
        <v>0.039999999999999925</v>
      </c>
    </row>
    <row r="135" spans="1:6" ht="15">
      <c r="A135" s="2" t="s">
        <v>532</v>
      </c>
      <c r="B135" s="9">
        <v>0.82</v>
      </c>
      <c r="C135" s="6">
        <f t="shared" si="5"/>
        <v>120</v>
      </c>
      <c r="D135" s="6">
        <v>620</v>
      </c>
      <c r="E135" s="9">
        <v>0.88</v>
      </c>
      <c r="F135" s="9">
        <f t="shared" si="4"/>
        <v>-0.06000000000000005</v>
      </c>
    </row>
    <row r="136" spans="1:6" ht="15">
      <c r="A136" s="2" t="s">
        <v>531</v>
      </c>
      <c r="B136" s="9">
        <v>0.82</v>
      </c>
      <c r="C136" s="6">
        <f t="shared" si="5"/>
        <v>120</v>
      </c>
      <c r="D136" s="6">
        <v>1278</v>
      </c>
      <c r="E136" s="9">
        <v>0.86</v>
      </c>
      <c r="F136" s="9">
        <f t="shared" si="4"/>
        <v>-0.040000000000000036</v>
      </c>
    </row>
    <row r="137" spans="1:6" ht="15">
      <c r="A137" s="2" t="s">
        <v>530</v>
      </c>
      <c r="B137" s="9">
        <v>0.82</v>
      </c>
      <c r="C137" s="6">
        <f t="shared" si="5"/>
        <v>120</v>
      </c>
      <c r="D137" s="6">
        <v>6346</v>
      </c>
      <c r="E137" s="9">
        <v>0.85</v>
      </c>
      <c r="F137" s="9">
        <f t="shared" si="4"/>
        <v>-0.030000000000000027</v>
      </c>
    </row>
    <row r="138" spans="1:6" ht="15">
      <c r="A138" s="2" t="s">
        <v>529</v>
      </c>
      <c r="B138" s="9">
        <v>0.82</v>
      </c>
      <c r="C138" s="6">
        <f t="shared" si="5"/>
        <v>120</v>
      </c>
      <c r="D138" s="6">
        <v>2616</v>
      </c>
      <c r="E138" s="9">
        <v>0.82</v>
      </c>
      <c r="F138" s="9">
        <f t="shared" si="4"/>
        <v>0</v>
      </c>
    </row>
    <row r="139" spans="1:6" ht="15">
      <c r="A139" s="2" t="s">
        <v>528</v>
      </c>
      <c r="B139" s="9">
        <v>0.82</v>
      </c>
      <c r="C139" s="6">
        <f t="shared" si="5"/>
        <v>120</v>
      </c>
      <c r="D139" s="6">
        <v>1306</v>
      </c>
      <c r="E139" s="9">
        <v>0.88</v>
      </c>
      <c r="F139" s="9">
        <f t="shared" si="4"/>
        <v>-0.06000000000000005</v>
      </c>
    </row>
    <row r="140" spans="1:6" ht="15">
      <c r="A140" s="2" t="s">
        <v>527</v>
      </c>
      <c r="B140" s="9">
        <v>0.82</v>
      </c>
      <c r="C140" s="6">
        <f t="shared" si="5"/>
        <v>120</v>
      </c>
      <c r="D140" s="6">
        <v>3103</v>
      </c>
      <c r="E140" s="9">
        <v>0.79</v>
      </c>
      <c r="F140" s="9">
        <f t="shared" si="4"/>
        <v>0.029999999999999916</v>
      </c>
    </row>
    <row r="141" spans="1:6" ht="15">
      <c r="A141" s="2" t="s">
        <v>526</v>
      </c>
      <c r="B141" s="9">
        <v>0.82</v>
      </c>
      <c r="C141" s="6">
        <f t="shared" si="5"/>
        <v>120</v>
      </c>
      <c r="D141" s="6">
        <v>28886</v>
      </c>
      <c r="E141" s="9">
        <v>0.84</v>
      </c>
      <c r="F141" s="9">
        <f t="shared" si="4"/>
        <v>-0.020000000000000018</v>
      </c>
    </row>
    <row r="142" spans="1:6" ht="15">
      <c r="A142" s="2" t="s">
        <v>525</v>
      </c>
      <c r="B142" s="9">
        <v>0.82</v>
      </c>
      <c r="C142" s="6">
        <f t="shared" si="5"/>
        <v>120</v>
      </c>
      <c r="D142" s="6">
        <v>110</v>
      </c>
      <c r="E142" s="9">
        <v>0.72</v>
      </c>
      <c r="F142" s="9">
        <f t="shared" si="4"/>
        <v>0.09999999999999998</v>
      </c>
    </row>
    <row r="143" spans="1:6" ht="15">
      <c r="A143" s="2" t="s">
        <v>524</v>
      </c>
      <c r="B143" s="9">
        <v>0.82</v>
      </c>
      <c r="C143" s="6">
        <f t="shared" si="5"/>
        <v>120</v>
      </c>
      <c r="D143" s="6">
        <v>429</v>
      </c>
      <c r="E143" s="9">
        <v>0.72</v>
      </c>
      <c r="F143" s="9">
        <f t="shared" si="4"/>
        <v>0.09999999999999998</v>
      </c>
    </row>
    <row r="144" spans="1:6" ht="15">
      <c r="A144" s="2" t="s">
        <v>523</v>
      </c>
      <c r="B144" s="9">
        <v>0.82</v>
      </c>
      <c r="C144" s="6">
        <f t="shared" si="5"/>
        <v>120</v>
      </c>
      <c r="D144" s="6">
        <v>1576</v>
      </c>
      <c r="E144" s="9">
        <v>0.85</v>
      </c>
      <c r="F144" s="9">
        <f t="shared" si="4"/>
        <v>-0.030000000000000027</v>
      </c>
    </row>
    <row r="145" spans="1:6" ht="15">
      <c r="A145" s="2" t="s">
        <v>522</v>
      </c>
      <c r="B145" s="9">
        <v>0.82</v>
      </c>
      <c r="C145" s="6">
        <f t="shared" si="5"/>
        <v>120</v>
      </c>
      <c r="D145" s="6">
        <v>2512</v>
      </c>
      <c r="E145" s="9">
        <v>0.79</v>
      </c>
      <c r="F145" s="9">
        <f t="shared" si="4"/>
        <v>0.029999999999999916</v>
      </c>
    </row>
    <row r="146" spans="1:6" ht="15">
      <c r="A146" s="2" t="s">
        <v>521</v>
      </c>
      <c r="B146" s="9">
        <v>0.82</v>
      </c>
      <c r="C146" s="6">
        <f t="shared" si="5"/>
        <v>120</v>
      </c>
      <c r="D146" s="6">
        <v>1757</v>
      </c>
      <c r="E146" s="9">
        <v>0.86</v>
      </c>
      <c r="F146" s="9">
        <f t="shared" si="4"/>
        <v>-0.040000000000000036</v>
      </c>
    </row>
    <row r="147" spans="1:6" ht="15">
      <c r="A147" s="2" t="s">
        <v>520</v>
      </c>
      <c r="B147" s="9">
        <v>0.82</v>
      </c>
      <c r="C147" s="6">
        <f t="shared" si="5"/>
        <v>120</v>
      </c>
      <c r="D147" s="6">
        <v>13026</v>
      </c>
      <c r="E147" s="9">
        <v>0.81</v>
      </c>
      <c r="F147" s="9">
        <f t="shared" si="4"/>
        <v>0.009999999999999898</v>
      </c>
    </row>
    <row r="148" spans="1:6" ht="15">
      <c r="A148" s="2" t="s">
        <v>519</v>
      </c>
      <c r="B148" s="9">
        <v>0.82</v>
      </c>
      <c r="C148" s="6">
        <f t="shared" si="5"/>
        <v>120</v>
      </c>
      <c r="D148" s="6">
        <v>72</v>
      </c>
      <c r="E148" s="9">
        <v>0.67</v>
      </c>
      <c r="F148" s="9">
        <f t="shared" si="4"/>
        <v>0.1499999999999999</v>
      </c>
    </row>
    <row r="149" spans="1:6" ht="15">
      <c r="A149" s="2" t="s">
        <v>518</v>
      </c>
      <c r="B149" s="9">
        <v>0.82</v>
      </c>
      <c r="C149" s="6">
        <f t="shared" si="5"/>
        <v>120</v>
      </c>
      <c r="D149" s="6">
        <v>6068</v>
      </c>
      <c r="E149" s="9">
        <v>0.83</v>
      </c>
      <c r="F149" s="9">
        <f t="shared" si="4"/>
        <v>-0.010000000000000009</v>
      </c>
    </row>
    <row r="150" spans="1:6" ht="15">
      <c r="A150" s="2" t="s">
        <v>517</v>
      </c>
      <c r="B150" s="9">
        <v>0.82</v>
      </c>
      <c r="C150" s="6">
        <f t="shared" si="5"/>
        <v>120</v>
      </c>
      <c r="D150" s="6">
        <v>4482</v>
      </c>
      <c r="E150" s="9">
        <v>0.84</v>
      </c>
      <c r="F150" s="9">
        <f t="shared" si="4"/>
        <v>-0.020000000000000018</v>
      </c>
    </row>
    <row r="151" spans="1:6" ht="15">
      <c r="A151" s="2" t="s">
        <v>516</v>
      </c>
      <c r="B151" s="9">
        <v>0.82</v>
      </c>
      <c r="C151" s="6">
        <f t="shared" si="5"/>
        <v>120</v>
      </c>
      <c r="D151" s="6">
        <v>3298</v>
      </c>
      <c r="E151" s="9">
        <v>0.84</v>
      </c>
      <c r="F151" s="9">
        <f t="shared" si="4"/>
        <v>-0.020000000000000018</v>
      </c>
    </row>
    <row r="152" spans="1:6" ht="15">
      <c r="A152" s="2" t="s">
        <v>515</v>
      </c>
      <c r="B152" s="9">
        <v>0.81</v>
      </c>
      <c r="C152" s="6">
        <f t="shared" si="5"/>
        <v>151</v>
      </c>
      <c r="D152" s="6">
        <v>771</v>
      </c>
      <c r="E152" s="9">
        <v>0.81</v>
      </c>
      <c r="F152" s="9">
        <f t="shared" si="4"/>
        <v>0</v>
      </c>
    </row>
    <row r="153" spans="1:6" ht="15">
      <c r="A153" s="2" t="s">
        <v>514</v>
      </c>
      <c r="B153" s="9">
        <v>0.81</v>
      </c>
      <c r="C153" s="6">
        <f t="shared" si="5"/>
        <v>151</v>
      </c>
      <c r="D153" s="6">
        <v>104</v>
      </c>
      <c r="E153" s="9">
        <v>0.86</v>
      </c>
      <c r="F153" s="9">
        <f t="shared" si="4"/>
        <v>-0.04999999999999993</v>
      </c>
    </row>
    <row r="154" spans="1:6" ht="15">
      <c r="A154" s="2" t="s">
        <v>513</v>
      </c>
      <c r="B154" s="9">
        <v>0.81</v>
      </c>
      <c r="C154" s="6">
        <f t="shared" si="5"/>
        <v>151</v>
      </c>
      <c r="D154" s="6">
        <v>2169</v>
      </c>
      <c r="E154" s="9">
        <v>0.85</v>
      </c>
      <c r="F154" s="9">
        <f t="shared" si="4"/>
        <v>-0.039999999999999925</v>
      </c>
    </row>
    <row r="155" spans="1:6" ht="15">
      <c r="A155" s="2" t="s">
        <v>512</v>
      </c>
      <c r="B155" s="9">
        <v>0.81</v>
      </c>
      <c r="C155" s="6">
        <f t="shared" si="5"/>
        <v>151</v>
      </c>
      <c r="D155" s="6">
        <v>2447</v>
      </c>
      <c r="E155" s="9">
        <v>0.85</v>
      </c>
      <c r="F155" s="9">
        <f t="shared" si="4"/>
        <v>-0.039999999999999925</v>
      </c>
    </row>
    <row r="156" spans="1:6" ht="15">
      <c r="A156" s="2" t="s">
        <v>511</v>
      </c>
      <c r="B156" s="9">
        <v>0.81</v>
      </c>
      <c r="C156" s="6">
        <f t="shared" si="5"/>
        <v>151</v>
      </c>
      <c r="D156" s="6">
        <v>10815</v>
      </c>
      <c r="E156" s="9">
        <v>0.8</v>
      </c>
      <c r="F156" s="9">
        <f t="shared" si="4"/>
        <v>0.010000000000000009</v>
      </c>
    </row>
    <row r="157" spans="1:6" ht="15">
      <c r="A157" s="2" t="s">
        <v>510</v>
      </c>
      <c r="B157" s="9">
        <v>0.81</v>
      </c>
      <c r="C157" s="6">
        <f t="shared" si="5"/>
        <v>151</v>
      </c>
      <c r="D157" s="6">
        <v>4292</v>
      </c>
      <c r="E157" s="9">
        <v>0.82</v>
      </c>
      <c r="F157" s="9">
        <f t="shared" si="4"/>
        <v>-0.009999999999999898</v>
      </c>
    </row>
    <row r="158" spans="1:6" ht="15">
      <c r="A158" s="2" t="s">
        <v>509</v>
      </c>
      <c r="B158" s="9">
        <v>0.81</v>
      </c>
      <c r="C158" s="6">
        <f t="shared" si="5"/>
        <v>151</v>
      </c>
      <c r="D158" s="6">
        <v>4207</v>
      </c>
      <c r="E158" s="9">
        <v>0.8</v>
      </c>
      <c r="F158" s="9">
        <f t="shared" si="4"/>
        <v>0.010000000000000009</v>
      </c>
    </row>
    <row r="159" spans="1:6" ht="15">
      <c r="A159" s="2" t="s">
        <v>508</v>
      </c>
      <c r="B159" s="9">
        <v>0.81</v>
      </c>
      <c r="C159" s="6">
        <f t="shared" si="5"/>
        <v>151</v>
      </c>
      <c r="D159" s="6">
        <v>1604</v>
      </c>
      <c r="E159" s="9">
        <v>0.69</v>
      </c>
      <c r="F159" s="9">
        <f t="shared" si="4"/>
        <v>0.1200000000000001</v>
      </c>
    </row>
    <row r="160" spans="1:6" ht="15">
      <c r="A160" s="2" t="s">
        <v>507</v>
      </c>
      <c r="B160" s="9">
        <v>0.81</v>
      </c>
      <c r="C160" s="6">
        <f t="shared" si="5"/>
        <v>151</v>
      </c>
      <c r="D160" s="6">
        <v>5580</v>
      </c>
      <c r="E160" s="9">
        <v>0.8</v>
      </c>
      <c r="F160" s="9">
        <f t="shared" si="4"/>
        <v>0.010000000000000009</v>
      </c>
    </row>
    <row r="161" spans="1:6" ht="15">
      <c r="A161" s="2" t="s">
        <v>506</v>
      </c>
      <c r="B161" s="9">
        <v>0.81</v>
      </c>
      <c r="C161" s="6">
        <f t="shared" si="5"/>
        <v>151</v>
      </c>
      <c r="D161" s="6">
        <v>3889</v>
      </c>
      <c r="E161" s="9">
        <v>0.8</v>
      </c>
      <c r="F161" s="9">
        <f t="shared" si="4"/>
        <v>0.010000000000000009</v>
      </c>
    </row>
    <row r="162" spans="1:6" ht="15">
      <c r="A162" s="2" t="s">
        <v>505</v>
      </c>
      <c r="B162" s="9">
        <v>0.81</v>
      </c>
      <c r="C162" s="6">
        <f t="shared" si="5"/>
        <v>151</v>
      </c>
      <c r="D162" s="6">
        <v>9027</v>
      </c>
      <c r="E162" s="9">
        <v>0.78</v>
      </c>
      <c r="F162" s="9">
        <f t="shared" si="4"/>
        <v>0.030000000000000027</v>
      </c>
    </row>
    <row r="163" spans="1:6" ht="15">
      <c r="A163" s="2" t="s">
        <v>504</v>
      </c>
      <c r="B163" s="9">
        <v>0.81</v>
      </c>
      <c r="C163" s="6">
        <f t="shared" si="5"/>
        <v>151</v>
      </c>
      <c r="D163" s="6">
        <v>992</v>
      </c>
      <c r="E163" s="9">
        <v>0.77</v>
      </c>
      <c r="F163" s="9">
        <f t="shared" si="4"/>
        <v>0.040000000000000036</v>
      </c>
    </row>
    <row r="164" spans="1:6" ht="15">
      <c r="A164" s="2" t="s">
        <v>503</v>
      </c>
      <c r="B164" s="9">
        <v>0.81</v>
      </c>
      <c r="C164" s="6">
        <f t="shared" si="5"/>
        <v>151</v>
      </c>
      <c r="D164" s="6">
        <v>12705</v>
      </c>
      <c r="E164" s="9">
        <v>0.84</v>
      </c>
      <c r="F164" s="9">
        <f t="shared" si="4"/>
        <v>-0.029999999999999916</v>
      </c>
    </row>
    <row r="165" spans="1:6" ht="15">
      <c r="A165" s="2" t="s">
        <v>502</v>
      </c>
      <c r="B165" s="9">
        <v>0.81</v>
      </c>
      <c r="C165" s="6">
        <f t="shared" si="5"/>
        <v>151</v>
      </c>
      <c r="D165" s="6">
        <v>2755</v>
      </c>
      <c r="E165" s="9">
        <v>0.81</v>
      </c>
      <c r="F165" s="9">
        <f t="shared" si="4"/>
        <v>0</v>
      </c>
    </row>
    <row r="166" spans="1:6" ht="15">
      <c r="A166" s="2" t="s">
        <v>501</v>
      </c>
      <c r="B166" s="9">
        <v>0.81</v>
      </c>
      <c r="C166" s="6">
        <f t="shared" si="5"/>
        <v>151</v>
      </c>
      <c r="D166" s="6">
        <v>546</v>
      </c>
      <c r="E166" s="9">
        <v>0.73</v>
      </c>
      <c r="F166" s="9">
        <f t="shared" si="4"/>
        <v>0.08000000000000007</v>
      </c>
    </row>
    <row r="167" spans="1:6" ht="15">
      <c r="A167" s="2" t="s">
        <v>500</v>
      </c>
      <c r="B167" s="9">
        <v>0.81</v>
      </c>
      <c r="C167" s="6">
        <f t="shared" si="5"/>
        <v>151</v>
      </c>
      <c r="D167" s="6">
        <v>2734</v>
      </c>
      <c r="E167" s="9">
        <v>0.85</v>
      </c>
      <c r="F167" s="9">
        <f t="shared" si="4"/>
        <v>-0.039999999999999925</v>
      </c>
    </row>
    <row r="168" spans="1:6" ht="15">
      <c r="A168" s="2" t="s">
        <v>499</v>
      </c>
      <c r="B168" s="9">
        <v>0.81</v>
      </c>
      <c r="C168" s="6">
        <f t="shared" si="5"/>
        <v>151</v>
      </c>
      <c r="D168" s="6">
        <v>546</v>
      </c>
      <c r="E168" s="9">
        <v>0.82</v>
      </c>
      <c r="F168" s="9">
        <f t="shared" si="4"/>
        <v>-0.009999999999999898</v>
      </c>
    </row>
    <row r="169" spans="1:6" ht="15">
      <c r="A169" s="2" t="s">
        <v>498</v>
      </c>
      <c r="B169" s="9">
        <v>0.81</v>
      </c>
      <c r="C169" s="6">
        <f t="shared" si="5"/>
        <v>151</v>
      </c>
      <c r="D169" s="6">
        <v>7153</v>
      </c>
      <c r="E169" s="9">
        <v>0.8</v>
      </c>
      <c r="F169" s="9">
        <f t="shared" si="4"/>
        <v>0.010000000000000009</v>
      </c>
    </row>
    <row r="170" spans="1:6" ht="15">
      <c r="A170" s="2" t="s">
        <v>497</v>
      </c>
      <c r="B170" s="9">
        <v>0.81</v>
      </c>
      <c r="C170" s="6">
        <f t="shared" si="5"/>
        <v>151</v>
      </c>
      <c r="D170" s="6">
        <v>6980</v>
      </c>
      <c r="E170" s="9">
        <v>0.84</v>
      </c>
      <c r="F170" s="9">
        <f t="shared" si="4"/>
        <v>-0.029999999999999916</v>
      </c>
    </row>
    <row r="171" spans="1:6" ht="15">
      <c r="A171" s="2" t="s">
        <v>496</v>
      </c>
      <c r="B171" s="9">
        <v>0.81</v>
      </c>
      <c r="C171" s="6">
        <f t="shared" si="5"/>
        <v>151</v>
      </c>
      <c r="D171" s="6">
        <v>694</v>
      </c>
      <c r="E171" s="9">
        <v>0.78</v>
      </c>
      <c r="F171" s="9">
        <f t="shared" si="4"/>
        <v>0.030000000000000027</v>
      </c>
    </row>
    <row r="172" spans="1:6" ht="30">
      <c r="A172" s="2" t="s">
        <v>495</v>
      </c>
      <c r="B172" s="9">
        <v>0.81</v>
      </c>
      <c r="C172" s="6">
        <f t="shared" si="5"/>
        <v>151</v>
      </c>
      <c r="D172" s="6">
        <v>5829</v>
      </c>
      <c r="E172" s="9">
        <v>0.84</v>
      </c>
      <c r="F172" s="9">
        <f t="shared" si="4"/>
        <v>-0.029999999999999916</v>
      </c>
    </row>
    <row r="173" spans="1:6" ht="15">
      <c r="A173" s="2" t="s">
        <v>494</v>
      </c>
      <c r="B173" s="9">
        <v>0.81</v>
      </c>
      <c r="C173" s="6">
        <f t="shared" si="5"/>
        <v>151</v>
      </c>
      <c r="D173" s="6">
        <v>157</v>
      </c>
      <c r="E173" s="9">
        <v>0.85</v>
      </c>
      <c r="F173" s="9">
        <f t="shared" si="4"/>
        <v>-0.039999999999999925</v>
      </c>
    </row>
    <row r="174" spans="1:6" ht="15">
      <c r="A174" s="2" t="s">
        <v>493</v>
      </c>
      <c r="B174" s="9">
        <v>0.81</v>
      </c>
      <c r="C174" s="6">
        <f t="shared" si="5"/>
        <v>151</v>
      </c>
      <c r="D174" s="6">
        <v>1348</v>
      </c>
      <c r="E174" s="9">
        <v>0.66</v>
      </c>
      <c r="F174" s="9">
        <f t="shared" si="4"/>
        <v>0.15000000000000002</v>
      </c>
    </row>
    <row r="175" spans="1:6" ht="15">
      <c r="A175" s="2" t="s">
        <v>492</v>
      </c>
      <c r="B175" s="9">
        <v>0.81</v>
      </c>
      <c r="C175" s="6">
        <f t="shared" si="5"/>
        <v>151</v>
      </c>
      <c r="D175" s="6">
        <v>1087</v>
      </c>
      <c r="E175" s="9">
        <v>0.75</v>
      </c>
      <c r="F175" s="9">
        <f t="shared" si="4"/>
        <v>0.06000000000000005</v>
      </c>
    </row>
    <row r="176" spans="1:6" ht="15">
      <c r="A176" s="2" t="s">
        <v>491</v>
      </c>
      <c r="B176" s="9">
        <v>0.81</v>
      </c>
      <c r="C176" s="6">
        <f t="shared" si="5"/>
        <v>151</v>
      </c>
      <c r="D176" s="6">
        <v>2588</v>
      </c>
      <c r="E176" s="9">
        <v>0.82</v>
      </c>
      <c r="F176" s="9">
        <f t="shared" si="4"/>
        <v>-0.009999999999999898</v>
      </c>
    </row>
    <row r="177" spans="1:6" ht="15">
      <c r="A177" s="2" t="s">
        <v>490</v>
      </c>
      <c r="B177" s="9">
        <v>0.81</v>
      </c>
      <c r="C177" s="6">
        <f t="shared" si="5"/>
        <v>151</v>
      </c>
      <c r="D177" s="6">
        <v>6746</v>
      </c>
      <c r="E177" s="9">
        <v>0.84</v>
      </c>
      <c r="F177" s="9">
        <f t="shared" si="4"/>
        <v>-0.029999999999999916</v>
      </c>
    </row>
    <row r="178" spans="1:6" ht="15">
      <c r="A178" s="2" t="s">
        <v>489</v>
      </c>
      <c r="B178" s="9">
        <v>0.81</v>
      </c>
      <c r="C178" s="6">
        <f t="shared" si="5"/>
        <v>151</v>
      </c>
      <c r="D178" s="6">
        <v>11800</v>
      </c>
      <c r="E178" s="9">
        <v>0.77</v>
      </c>
      <c r="F178" s="9">
        <f t="shared" si="4"/>
        <v>0.040000000000000036</v>
      </c>
    </row>
    <row r="179" spans="1:6" ht="15">
      <c r="A179" s="2" t="s">
        <v>488</v>
      </c>
      <c r="B179" s="9">
        <v>0.8</v>
      </c>
      <c r="C179" s="6">
        <f t="shared" si="5"/>
        <v>178</v>
      </c>
      <c r="D179" s="6">
        <v>6112</v>
      </c>
      <c r="E179" s="9">
        <v>0.75</v>
      </c>
      <c r="F179" s="9">
        <f t="shared" si="4"/>
        <v>0.050000000000000044</v>
      </c>
    </row>
    <row r="180" spans="1:6" ht="15">
      <c r="A180" s="2" t="s">
        <v>487</v>
      </c>
      <c r="B180" s="9">
        <v>0.8</v>
      </c>
      <c r="C180" s="6">
        <f t="shared" si="5"/>
        <v>178</v>
      </c>
      <c r="D180" s="6">
        <v>596</v>
      </c>
      <c r="E180" s="9">
        <v>0.9</v>
      </c>
      <c r="F180" s="9">
        <f t="shared" si="4"/>
        <v>-0.09999999999999998</v>
      </c>
    </row>
    <row r="181" spans="1:6" ht="15">
      <c r="A181" s="2" t="s">
        <v>486</v>
      </c>
      <c r="B181" s="9">
        <v>0.8</v>
      </c>
      <c r="C181" s="6">
        <f t="shared" si="5"/>
        <v>178</v>
      </c>
      <c r="D181" s="6">
        <v>1665</v>
      </c>
      <c r="E181" s="9">
        <v>0.81</v>
      </c>
      <c r="F181" s="9">
        <f t="shared" si="4"/>
        <v>-0.010000000000000009</v>
      </c>
    </row>
    <row r="182" spans="1:6" ht="15">
      <c r="A182" s="2" t="s">
        <v>485</v>
      </c>
      <c r="B182" s="9">
        <v>0.8</v>
      </c>
      <c r="C182" s="6">
        <f t="shared" si="5"/>
        <v>178</v>
      </c>
      <c r="D182" s="6">
        <v>1273</v>
      </c>
      <c r="E182" s="9">
        <v>0.81</v>
      </c>
      <c r="F182" s="9">
        <f t="shared" si="4"/>
        <v>-0.010000000000000009</v>
      </c>
    </row>
    <row r="183" spans="1:6" ht="30">
      <c r="A183" s="2" t="s">
        <v>484</v>
      </c>
      <c r="B183" s="9">
        <v>0.8</v>
      </c>
      <c r="C183" s="6">
        <f t="shared" si="5"/>
        <v>178</v>
      </c>
      <c r="D183" s="6">
        <v>78</v>
      </c>
      <c r="E183" s="9">
        <v>0.82</v>
      </c>
      <c r="F183" s="9">
        <f t="shared" si="4"/>
        <v>-0.019999999999999907</v>
      </c>
    </row>
    <row r="184" spans="1:6" ht="15">
      <c r="A184" s="2" t="s">
        <v>483</v>
      </c>
      <c r="B184" s="9">
        <v>0.8</v>
      </c>
      <c r="C184" s="6">
        <f t="shared" si="5"/>
        <v>178</v>
      </c>
      <c r="D184" s="6">
        <v>231</v>
      </c>
      <c r="E184" s="9">
        <v>0.72</v>
      </c>
      <c r="F184" s="9">
        <f t="shared" si="4"/>
        <v>0.08000000000000007</v>
      </c>
    </row>
    <row r="185" spans="1:6" ht="15">
      <c r="A185" s="2" t="s">
        <v>482</v>
      </c>
      <c r="B185" s="9">
        <v>0.8</v>
      </c>
      <c r="C185" s="6">
        <f t="shared" si="5"/>
        <v>178</v>
      </c>
      <c r="D185" s="6">
        <v>946</v>
      </c>
      <c r="E185" s="9">
        <v>0.61</v>
      </c>
      <c r="F185" s="9">
        <f t="shared" si="4"/>
        <v>0.19000000000000006</v>
      </c>
    </row>
    <row r="186" spans="1:6" ht="15">
      <c r="A186" s="2" t="s">
        <v>481</v>
      </c>
      <c r="B186" s="9">
        <v>0.8</v>
      </c>
      <c r="C186" s="6">
        <f t="shared" si="5"/>
        <v>178</v>
      </c>
      <c r="D186" s="6">
        <v>30</v>
      </c>
      <c r="E186" s="9">
        <v>0.38</v>
      </c>
      <c r="F186" s="9">
        <f t="shared" si="4"/>
        <v>0.42000000000000004</v>
      </c>
    </row>
    <row r="187" spans="1:6" ht="15">
      <c r="A187" s="2" t="s">
        <v>480</v>
      </c>
      <c r="B187" s="9">
        <v>0.8</v>
      </c>
      <c r="C187" s="6">
        <f t="shared" si="5"/>
        <v>178</v>
      </c>
      <c r="D187" s="6">
        <v>389</v>
      </c>
      <c r="E187" s="9">
        <v>0.75</v>
      </c>
      <c r="F187" s="9">
        <f t="shared" si="4"/>
        <v>0.050000000000000044</v>
      </c>
    </row>
    <row r="188" spans="1:6" ht="15">
      <c r="A188" s="2" t="s">
        <v>479</v>
      </c>
      <c r="B188" s="9">
        <v>0.8</v>
      </c>
      <c r="C188" s="6">
        <f t="shared" si="5"/>
        <v>178</v>
      </c>
      <c r="D188" s="6">
        <v>5293</v>
      </c>
      <c r="E188" s="9">
        <v>0.81</v>
      </c>
      <c r="F188" s="9">
        <f t="shared" si="4"/>
        <v>-0.010000000000000009</v>
      </c>
    </row>
    <row r="189" spans="1:6" ht="15">
      <c r="A189" s="2" t="s">
        <v>478</v>
      </c>
      <c r="B189" s="9">
        <v>0.8</v>
      </c>
      <c r="C189" s="6">
        <f t="shared" si="5"/>
        <v>178</v>
      </c>
      <c r="D189" s="6">
        <v>186</v>
      </c>
      <c r="E189" s="9">
        <v>0.73</v>
      </c>
      <c r="F189" s="9">
        <f t="shared" si="4"/>
        <v>0.07000000000000006</v>
      </c>
    </row>
    <row r="190" spans="1:6" ht="15">
      <c r="A190" s="2" t="s">
        <v>477</v>
      </c>
      <c r="B190" s="9">
        <v>0.8</v>
      </c>
      <c r="C190" s="6">
        <f t="shared" si="5"/>
        <v>178</v>
      </c>
      <c r="D190" s="6">
        <v>1759</v>
      </c>
      <c r="E190" s="9">
        <v>0.81</v>
      </c>
      <c r="F190" s="9">
        <f t="shared" si="4"/>
        <v>-0.010000000000000009</v>
      </c>
    </row>
    <row r="191" spans="1:6" ht="15">
      <c r="A191" s="2" t="s">
        <v>476</v>
      </c>
      <c r="B191" s="9">
        <v>0.8</v>
      </c>
      <c r="C191" s="6">
        <f t="shared" si="5"/>
        <v>178</v>
      </c>
      <c r="D191" s="6">
        <v>1011</v>
      </c>
      <c r="E191" s="9">
        <v>0.66</v>
      </c>
      <c r="F191" s="9">
        <f t="shared" si="4"/>
        <v>0.14</v>
      </c>
    </row>
    <row r="192" spans="1:6" ht="15">
      <c r="A192" s="2" t="s">
        <v>475</v>
      </c>
      <c r="B192" s="9">
        <v>0.8</v>
      </c>
      <c r="C192" s="6">
        <f t="shared" si="5"/>
        <v>178</v>
      </c>
      <c r="D192" s="6">
        <v>905</v>
      </c>
      <c r="E192" s="9">
        <v>0.84</v>
      </c>
      <c r="F192" s="9">
        <f t="shared" si="4"/>
        <v>-0.039999999999999925</v>
      </c>
    </row>
    <row r="193" spans="1:6" ht="15">
      <c r="A193" s="2" t="s">
        <v>474</v>
      </c>
      <c r="B193" s="9">
        <v>0.8</v>
      </c>
      <c r="C193" s="6">
        <f t="shared" si="5"/>
        <v>178</v>
      </c>
      <c r="D193" s="6">
        <v>569</v>
      </c>
      <c r="E193" s="9">
        <v>0.73</v>
      </c>
      <c r="F193" s="9">
        <f t="shared" si="4"/>
        <v>0.07000000000000006</v>
      </c>
    </row>
    <row r="194" spans="1:6" ht="15">
      <c r="A194" s="2" t="s">
        <v>473</v>
      </c>
      <c r="B194" s="9">
        <v>0.8</v>
      </c>
      <c r="C194" s="6">
        <f t="shared" si="5"/>
        <v>178</v>
      </c>
      <c r="D194" s="6">
        <v>3732</v>
      </c>
      <c r="E194" s="9">
        <v>0.81</v>
      </c>
      <c r="F194" s="9">
        <f aca="true" t="shared" si="6" ref="F194:F257">B194-E194</f>
        <v>-0.010000000000000009</v>
      </c>
    </row>
    <row r="195" spans="1:6" ht="15">
      <c r="A195" s="2" t="s">
        <v>472</v>
      </c>
      <c r="B195" s="9">
        <v>0.8</v>
      </c>
      <c r="C195" s="6">
        <f aca="true" t="shared" si="7" ref="C195:C258">RANK(B195,B$2:B$567)</f>
        <v>178</v>
      </c>
      <c r="D195" s="6">
        <v>844</v>
      </c>
      <c r="E195" s="9">
        <v>0.82</v>
      </c>
      <c r="F195" s="9">
        <f t="shared" si="6"/>
        <v>-0.019999999999999907</v>
      </c>
    </row>
    <row r="196" spans="1:6" ht="15">
      <c r="A196" s="2" t="s">
        <v>471</v>
      </c>
      <c r="B196" s="9">
        <v>0.8</v>
      </c>
      <c r="C196" s="6">
        <f t="shared" si="7"/>
        <v>178</v>
      </c>
      <c r="D196" s="6">
        <v>6017</v>
      </c>
      <c r="E196" s="9">
        <v>0.76</v>
      </c>
      <c r="F196" s="9">
        <f t="shared" si="6"/>
        <v>0.040000000000000036</v>
      </c>
    </row>
    <row r="197" spans="1:6" ht="15">
      <c r="A197" s="2" t="s">
        <v>470</v>
      </c>
      <c r="B197" s="9">
        <v>0.8</v>
      </c>
      <c r="C197" s="6">
        <f t="shared" si="7"/>
        <v>178</v>
      </c>
      <c r="D197" s="6">
        <v>5379</v>
      </c>
      <c r="E197" s="9">
        <v>0.81</v>
      </c>
      <c r="F197" s="9">
        <f t="shared" si="6"/>
        <v>-0.010000000000000009</v>
      </c>
    </row>
    <row r="198" spans="1:6" ht="15">
      <c r="A198" s="2" t="s">
        <v>469</v>
      </c>
      <c r="B198" s="9">
        <v>0.8</v>
      </c>
      <c r="C198" s="6">
        <f t="shared" si="7"/>
        <v>178</v>
      </c>
      <c r="D198" s="6">
        <v>1647</v>
      </c>
      <c r="E198" s="9">
        <v>0.72</v>
      </c>
      <c r="F198" s="9">
        <f t="shared" si="6"/>
        <v>0.08000000000000007</v>
      </c>
    </row>
    <row r="199" spans="1:6" ht="15">
      <c r="A199" s="2" t="s">
        <v>468</v>
      </c>
      <c r="B199" s="9">
        <v>0.8</v>
      </c>
      <c r="C199" s="6">
        <f t="shared" si="7"/>
        <v>178</v>
      </c>
      <c r="D199" s="6">
        <v>2175</v>
      </c>
      <c r="E199" s="9">
        <v>0.82</v>
      </c>
      <c r="F199" s="9">
        <f t="shared" si="6"/>
        <v>-0.019999999999999907</v>
      </c>
    </row>
    <row r="200" spans="1:6" ht="15">
      <c r="A200" s="2" t="s">
        <v>467</v>
      </c>
      <c r="B200" s="9">
        <v>0.8</v>
      </c>
      <c r="C200" s="6">
        <f t="shared" si="7"/>
        <v>178</v>
      </c>
      <c r="D200" s="6">
        <v>2981</v>
      </c>
      <c r="E200" s="9">
        <v>0.83</v>
      </c>
      <c r="F200" s="9">
        <f t="shared" si="6"/>
        <v>-0.029999999999999916</v>
      </c>
    </row>
    <row r="201" spans="1:6" ht="15">
      <c r="A201" s="2" t="s">
        <v>466</v>
      </c>
      <c r="B201" s="9">
        <v>0.8</v>
      </c>
      <c r="C201" s="6">
        <f t="shared" si="7"/>
        <v>178</v>
      </c>
      <c r="D201" s="6">
        <v>9320</v>
      </c>
      <c r="E201" s="9">
        <v>0.86</v>
      </c>
      <c r="F201" s="9">
        <f t="shared" si="6"/>
        <v>-0.05999999999999994</v>
      </c>
    </row>
    <row r="202" spans="1:6" ht="15">
      <c r="A202" s="2" t="s">
        <v>465</v>
      </c>
      <c r="B202" s="9">
        <v>0.8</v>
      </c>
      <c r="C202" s="6">
        <f t="shared" si="7"/>
        <v>178</v>
      </c>
      <c r="D202" s="6">
        <v>772</v>
      </c>
      <c r="E202" s="9">
        <v>0.73</v>
      </c>
      <c r="F202" s="9">
        <f t="shared" si="6"/>
        <v>0.07000000000000006</v>
      </c>
    </row>
    <row r="203" spans="1:6" ht="15">
      <c r="A203" s="2" t="s">
        <v>464</v>
      </c>
      <c r="B203" s="9">
        <v>0.8</v>
      </c>
      <c r="C203" s="6">
        <f t="shared" si="7"/>
        <v>178</v>
      </c>
      <c r="D203" s="6">
        <v>11397</v>
      </c>
      <c r="E203" s="9">
        <v>0.78</v>
      </c>
      <c r="F203" s="9">
        <f t="shared" si="6"/>
        <v>0.020000000000000018</v>
      </c>
    </row>
    <row r="204" spans="1:6" ht="15">
      <c r="A204" s="2" t="s">
        <v>463</v>
      </c>
      <c r="B204" s="9">
        <v>0.8</v>
      </c>
      <c r="C204" s="6">
        <f t="shared" si="7"/>
        <v>178</v>
      </c>
      <c r="D204" s="6">
        <v>4451</v>
      </c>
      <c r="E204" s="9">
        <v>0.79</v>
      </c>
      <c r="F204" s="9">
        <f t="shared" si="6"/>
        <v>0.010000000000000009</v>
      </c>
    </row>
    <row r="205" spans="1:6" ht="15">
      <c r="A205" s="2" t="s">
        <v>462</v>
      </c>
      <c r="B205" s="9">
        <v>0.8</v>
      </c>
      <c r="C205" s="6">
        <f t="shared" si="7"/>
        <v>178</v>
      </c>
      <c r="D205" s="6">
        <v>1778</v>
      </c>
      <c r="E205" s="9">
        <v>0.89</v>
      </c>
      <c r="F205" s="9">
        <f t="shared" si="6"/>
        <v>-0.08999999999999997</v>
      </c>
    </row>
    <row r="206" spans="1:6" ht="15">
      <c r="A206" s="2" t="s">
        <v>461</v>
      </c>
      <c r="B206" s="9">
        <v>0.8</v>
      </c>
      <c r="C206" s="6">
        <f t="shared" si="7"/>
        <v>178</v>
      </c>
      <c r="D206" s="6">
        <v>7324</v>
      </c>
      <c r="E206" s="9">
        <v>0.78</v>
      </c>
      <c r="F206" s="9">
        <f t="shared" si="6"/>
        <v>0.020000000000000018</v>
      </c>
    </row>
    <row r="207" spans="1:6" ht="15">
      <c r="A207" s="2" t="s">
        <v>460</v>
      </c>
      <c r="B207" s="9">
        <v>0.8</v>
      </c>
      <c r="C207" s="6">
        <f t="shared" si="7"/>
        <v>178</v>
      </c>
      <c r="D207" s="6">
        <v>2995</v>
      </c>
      <c r="E207" s="9">
        <v>0.77</v>
      </c>
      <c r="F207" s="9">
        <f t="shared" si="6"/>
        <v>0.030000000000000027</v>
      </c>
    </row>
    <row r="208" spans="1:6" ht="15">
      <c r="A208" s="2" t="s">
        <v>459</v>
      </c>
      <c r="B208" s="9">
        <v>0.8</v>
      </c>
      <c r="C208" s="6">
        <f t="shared" si="7"/>
        <v>178</v>
      </c>
      <c r="D208" s="6">
        <v>468</v>
      </c>
      <c r="E208" s="9">
        <v>0.73</v>
      </c>
      <c r="F208" s="9">
        <f t="shared" si="6"/>
        <v>0.07000000000000006</v>
      </c>
    </row>
    <row r="209" spans="1:6" ht="15">
      <c r="A209" s="2" t="s">
        <v>458</v>
      </c>
      <c r="B209" s="9">
        <v>0.8</v>
      </c>
      <c r="C209" s="6">
        <f t="shared" si="7"/>
        <v>178</v>
      </c>
      <c r="D209" s="6">
        <v>10981</v>
      </c>
      <c r="E209" s="9">
        <v>0.78</v>
      </c>
      <c r="F209" s="9">
        <f t="shared" si="6"/>
        <v>0.020000000000000018</v>
      </c>
    </row>
    <row r="210" spans="1:6" ht="15">
      <c r="A210" s="2" t="s">
        <v>457</v>
      </c>
      <c r="B210" s="9">
        <v>0.8</v>
      </c>
      <c r="C210" s="6">
        <f t="shared" si="7"/>
        <v>178</v>
      </c>
      <c r="D210" s="6">
        <v>5006</v>
      </c>
      <c r="E210" s="9">
        <v>0.82</v>
      </c>
      <c r="F210" s="9">
        <f t="shared" si="6"/>
        <v>-0.019999999999999907</v>
      </c>
    </row>
    <row r="211" spans="1:6" ht="15">
      <c r="A211" s="2" t="s">
        <v>456</v>
      </c>
      <c r="B211" s="9">
        <v>0.8</v>
      </c>
      <c r="C211" s="6">
        <f t="shared" si="7"/>
        <v>178</v>
      </c>
      <c r="D211" s="6">
        <v>650</v>
      </c>
      <c r="E211" s="9">
        <v>0.76</v>
      </c>
      <c r="F211" s="9">
        <f t="shared" si="6"/>
        <v>0.040000000000000036</v>
      </c>
    </row>
    <row r="212" spans="1:6" ht="15">
      <c r="A212" s="2" t="s">
        <v>455</v>
      </c>
      <c r="B212" s="9">
        <v>0.8</v>
      </c>
      <c r="C212" s="6">
        <f t="shared" si="7"/>
        <v>178</v>
      </c>
      <c r="D212" s="6">
        <v>1100</v>
      </c>
      <c r="E212" s="9">
        <v>0.75</v>
      </c>
      <c r="F212" s="9">
        <f t="shared" si="6"/>
        <v>0.050000000000000044</v>
      </c>
    </row>
    <row r="213" spans="1:6" ht="15">
      <c r="A213" s="2" t="s">
        <v>454</v>
      </c>
      <c r="B213" s="9">
        <v>0.8</v>
      </c>
      <c r="C213" s="6">
        <f t="shared" si="7"/>
        <v>178</v>
      </c>
      <c r="D213" s="6">
        <v>5681</v>
      </c>
      <c r="E213" s="9">
        <v>0.84</v>
      </c>
      <c r="F213" s="9">
        <f t="shared" si="6"/>
        <v>-0.039999999999999925</v>
      </c>
    </row>
    <row r="214" spans="1:6" ht="15">
      <c r="A214" s="2" t="s">
        <v>453</v>
      </c>
      <c r="B214" s="9">
        <v>0.8</v>
      </c>
      <c r="C214" s="6">
        <f t="shared" si="7"/>
        <v>178</v>
      </c>
      <c r="D214" s="6">
        <v>2698</v>
      </c>
      <c r="E214" s="9">
        <v>0.7</v>
      </c>
      <c r="F214" s="9">
        <f t="shared" si="6"/>
        <v>0.10000000000000009</v>
      </c>
    </row>
    <row r="215" spans="1:6" ht="15">
      <c r="A215" s="2" t="s">
        <v>452</v>
      </c>
      <c r="B215" s="9">
        <v>0.8</v>
      </c>
      <c r="C215" s="6">
        <f t="shared" si="7"/>
        <v>178</v>
      </c>
      <c r="D215" s="6">
        <v>6158</v>
      </c>
      <c r="E215" s="9">
        <v>0.83</v>
      </c>
      <c r="F215" s="9">
        <f t="shared" si="6"/>
        <v>-0.029999999999999916</v>
      </c>
    </row>
    <row r="216" spans="1:6" ht="15">
      <c r="A216" s="2" t="s">
        <v>451</v>
      </c>
      <c r="B216" s="9">
        <v>0.8</v>
      </c>
      <c r="C216" s="6">
        <f t="shared" si="7"/>
        <v>178</v>
      </c>
      <c r="D216" s="6">
        <v>676</v>
      </c>
      <c r="E216" s="9">
        <v>0.84</v>
      </c>
      <c r="F216" s="9">
        <f t="shared" si="6"/>
        <v>-0.039999999999999925</v>
      </c>
    </row>
    <row r="217" spans="1:6" ht="15">
      <c r="A217" s="2" t="s">
        <v>450</v>
      </c>
      <c r="B217" s="9">
        <v>0.8</v>
      </c>
      <c r="C217" s="6">
        <f t="shared" si="7"/>
        <v>178</v>
      </c>
      <c r="D217" s="6">
        <v>18787</v>
      </c>
      <c r="E217" s="9">
        <v>0.81</v>
      </c>
      <c r="F217" s="9">
        <f t="shared" si="6"/>
        <v>-0.010000000000000009</v>
      </c>
    </row>
    <row r="218" spans="1:6" ht="15">
      <c r="A218" s="2" t="s">
        <v>449</v>
      </c>
      <c r="B218" s="9">
        <v>0.8</v>
      </c>
      <c r="C218" s="6">
        <f t="shared" si="7"/>
        <v>178</v>
      </c>
      <c r="D218" s="6">
        <v>1484</v>
      </c>
      <c r="E218" s="9">
        <v>0.66</v>
      </c>
      <c r="F218" s="9">
        <f t="shared" si="6"/>
        <v>0.14</v>
      </c>
    </row>
    <row r="219" spans="1:6" ht="15">
      <c r="A219" s="2" t="s">
        <v>448</v>
      </c>
      <c r="B219" s="9">
        <v>0.8</v>
      </c>
      <c r="C219" s="6">
        <f t="shared" si="7"/>
        <v>178</v>
      </c>
      <c r="D219" s="6">
        <v>3698</v>
      </c>
      <c r="E219" s="9">
        <v>0.79</v>
      </c>
      <c r="F219" s="9">
        <f t="shared" si="6"/>
        <v>0.010000000000000009</v>
      </c>
    </row>
    <row r="220" spans="1:6" ht="15">
      <c r="A220" s="2" t="s">
        <v>447</v>
      </c>
      <c r="B220" s="9">
        <v>0.8</v>
      </c>
      <c r="C220" s="6">
        <f t="shared" si="7"/>
        <v>178</v>
      </c>
      <c r="D220" s="6">
        <v>27891</v>
      </c>
      <c r="E220" s="9">
        <v>0.84</v>
      </c>
      <c r="F220" s="9">
        <f t="shared" si="6"/>
        <v>-0.039999999999999925</v>
      </c>
    </row>
    <row r="221" spans="1:6" ht="15">
      <c r="A221" s="2" t="s">
        <v>446</v>
      </c>
      <c r="B221" s="9">
        <v>0.8</v>
      </c>
      <c r="C221" s="6">
        <f t="shared" si="7"/>
        <v>178</v>
      </c>
      <c r="D221" s="6">
        <v>2328</v>
      </c>
      <c r="E221" s="9">
        <v>0.81</v>
      </c>
      <c r="F221" s="9">
        <f t="shared" si="6"/>
        <v>-0.010000000000000009</v>
      </c>
    </row>
    <row r="222" spans="1:6" ht="15">
      <c r="A222" s="2" t="s">
        <v>445</v>
      </c>
      <c r="B222" s="9">
        <v>0.8</v>
      </c>
      <c r="C222" s="6">
        <f t="shared" si="7"/>
        <v>178</v>
      </c>
      <c r="D222" s="6">
        <v>6271</v>
      </c>
      <c r="E222" s="9">
        <v>0.85</v>
      </c>
      <c r="F222" s="9">
        <f t="shared" si="6"/>
        <v>-0.04999999999999993</v>
      </c>
    </row>
    <row r="223" spans="1:6" ht="15">
      <c r="A223" s="2" t="s">
        <v>444</v>
      </c>
      <c r="B223" s="9">
        <v>0.8</v>
      </c>
      <c r="C223" s="6">
        <f t="shared" si="7"/>
        <v>178</v>
      </c>
      <c r="D223" s="6">
        <v>2493</v>
      </c>
      <c r="E223" s="9">
        <v>0.78</v>
      </c>
      <c r="F223" s="9">
        <f t="shared" si="6"/>
        <v>0.020000000000000018</v>
      </c>
    </row>
    <row r="224" spans="1:6" ht="15">
      <c r="A224" s="2" t="s">
        <v>443</v>
      </c>
      <c r="B224" s="9">
        <v>0.8</v>
      </c>
      <c r="C224" s="6">
        <f t="shared" si="7"/>
        <v>178</v>
      </c>
      <c r="D224" s="6">
        <v>23258</v>
      </c>
      <c r="E224" s="9">
        <v>0.78</v>
      </c>
      <c r="F224" s="9">
        <f t="shared" si="6"/>
        <v>0.020000000000000018</v>
      </c>
    </row>
    <row r="225" spans="1:6" ht="15">
      <c r="A225" s="2" t="s">
        <v>442</v>
      </c>
      <c r="B225" s="9">
        <v>0.79</v>
      </c>
      <c r="C225" s="6">
        <f t="shared" si="7"/>
        <v>224</v>
      </c>
      <c r="D225" s="6">
        <v>450</v>
      </c>
      <c r="E225" s="9">
        <v>0.73</v>
      </c>
      <c r="F225" s="9">
        <f t="shared" si="6"/>
        <v>0.06000000000000005</v>
      </c>
    </row>
    <row r="226" spans="1:6" ht="15">
      <c r="A226" s="2" t="s">
        <v>441</v>
      </c>
      <c r="B226" s="9">
        <v>0.79</v>
      </c>
      <c r="C226" s="6">
        <f t="shared" si="7"/>
        <v>224</v>
      </c>
      <c r="D226" s="6">
        <v>911</v>
      </c>
      <c r="E226" s="9">
        <v>0.78</v>
      </c>
      <c r="F226" s="9">
        <f t="shared" si="6"/>
        <v>0.010000000000000009</v>
      </c>
    </row>
    <row r="227" spans="1:6" ht="15">
      <c r="A227" s="2" t="s">
        <v>440</v>
      </c>
      <c r="B227" s="9">
        <v>0.79</v>
      </c>
      <c r="C227" s="6">
        <f t="shared" si="7"/>
        <v>224</v>
      </c>
      <c r="D227" s="6">
        <v>13931</v>
      </c>
      <c r="E227" s="9">
        <v>0.78</v>
      </c>
      <c r="F227" s="9">
        <f t="shared" si="6"/>
        <v>0.010000000000000009</v>
      </c>
    </row>
    <row r="228" spans="1:6" ht="15">
      <c r="A228" s="2" t="s">
        <v>439</v>
      </c>
      <c r="B228" s="9">
        <v>0.79</v>
      </c>
      <c r="C228" s="6">
        <f t="shared" si="7"/>
        <v>224</v>
      </c>
      <c r="D228" s="6">
        <v>300</v>
      </c>
      <c r="E228" s="9">
        <v>0.54</v>
      </c>
      <c r="F228" s="9">
        <f t="shared" si="6"/>
        <v>0.25</v>
      </c>
    </row>
    <row r="229" spans="1:6" ht="15">
      <c r="A229" s="2" t="s">
        <v>438</v>
      </c>
      <c r="B229" s="9">
        <v>0.79</v>
      </c>
      <c r="C229" s="6">
        <f t="shared" si="7"/>
        <v>224</v>
      </c>
      <c r="D229" s="6">
        <v>30479</v>
      </c>
      <c r="E229" s="9">
        <v>0.8</v>
      </c>
      <c r="F229" s="9">
        <f t="shared" si="6"/>
        <v>-0.010000000000000009</v>
      </c>
    </row>
    <row r="230" spans="1:6" ht="15">
      <c r="A230" s="2" t="s">
        <v>437</v>
      </c>
      <c r="B230" s="9">
        <v>0.79</v>
      </c>
      <c r="C230" s="6">
        <f t="shared" si="7"/>
        <v>224</v>
      </c>
      <c r="D230" s="6">
        <v>8283</v>
      </c>
      <c r="E230" s="9">
        <v>0.84</v>
      </c>
      <c r="F230" s="9">
        <f t="shared" si="6"/>
        <v>-0.04999999999999993</v>
      </c>
    </row>
    <row r="231" spans="1:6" ht="15">
      <c r="A231" s="2" t="s">
        <v>24</v>
      </c>
      <c r="B231" s="9">
        <v>0.79</v>
      </c>
      <c r="C231" s="6">
        <f t="shared" si="7"/>
        <v>224</v>
      </c>
      <c r="D231" s="6">
        <v>40001</v>
      </c>
      <c r="E231" s="9">
        <v>0.81</v>
      </c>
      <c r="F231" s="9">
        <f t="shared" si="6"/>
        <v>-0.020000000000000018</v>
      </c>
    </row>
    <row r="232" spans="1:6" ht="15">
      <c r="A232" s="2" t="s">
        <v>436</v>
      </c>
      <c r="B232" s="9">
        <v>0.79</v>
      </c>
      <c r="C232" s="6">
        <f t="shared" si="7"/>
        <v>224</v>
      </c>
      <c r="D232" s="6">
        <v>10730</v>
      </c>
      <c r="E232" s="9">
        <v>0.82</v>
      </c>
      <c r="F232" s="9">
        <f t="shared" si="6"/>
        <v>-0.029999999999999916</v>
      </c>
    </row>
    <row r="233" spans="1:6" ht="15">
      <c r="A233" s="2" t="s">
        <v>435</v>
      </c>
      <c r="B233" s="9">
        <v>0.79</v>
      </c>
      <c r="C233" s="6">
        <f t="shared" si="7"/>
        <v>224</v>
      </c>
      <c r="D233" s="6">
        <v>2922</v>
      </c>
      <c r="E233" s="9">
        <v>0.81</v>
      </c>
      <c r="F233" s="9">
        <f t="shared" si="6"/>
        <v>-0.020000000000000018</v>
      </c>
    </row>
    <row r="234" spans="1:6" ht="15">
      <c r="A234" s="2" t="s">
        <v>434</v>
      </c>
      <c r="B234" s="9">
        <v>0.79</v>
      </c>
      <c r="C234" s="6">
        <f t="shared" si="7"/>
        <v>224</v>
      </c>
      <c r="D234" s="6">
        <v>1609</v>
      </c>
      <c r="E234" s="9">
        <v>0.76</v>
      </c>
      <c r="F234" s="9">
        <f t="shared" si="6"/>
        <v>0.030000000000000027</v>
      </c>
    </row>
    <row r="235" spans="1:6" ht="15">
      <c r="A235" s="2" t="s">
        <v>433</v>
      </c>
      <c r="B235" s="9">
        <v>0.79</v>
      </c>
      <c r="C235" s="6">
        <f t="shared" si="7"/>
        <v>224</v>
      </c>
      <c r="D235" s="6">
        <v>1764</v>
      </c>
      <c r="E235" s="9">
        <v>0.84</v>
      </c>
      <c r="F235" s="9">
        <f t="shared" si="6"/>
        <v>-0.04999999999999993</v>
      </c>
    </row>
    <row r="236" spans="1:6" ht="15">
      <c r="A236" s="2" t="s">
        <v>432</v>
      </c>
      <c r="B236" s="9">
        <v>0.79</v>
      </c>
      <c r="C236" s="6">
        <f t="shared" si="7"/>
        <v>224</v>
      </c>
      <c r="D236" s="6">
        <v>626</v>
      </c>
      <c r="E236" s="9">
        <v>0.7</v>
      </c>
      <c r="F236" s="9">
        <f t="shared" si="6"/>
        <v>0.09000000000000008</v>
      </c>
    </row>
    <row r="237" spans="1:6" ht="15">
      <c r="A237" s="2" t="s">
        <v>431</v>
      </c>
      <c r="B237" s="9">
        <v>0.79</v>
      </c>
      <c r="C237" s="6">
        <f t="shared" si="7"/>
        <v>224</v>
      </c>
      <c r="D237" s="6">
        <v>279</v>
      </c>
      <c r="E237" s="9">
        <v>0.63</v>
      </c>
      <c r="F237" s="9">
        <f t="shared" si="6"/>
        <v>0.16000000000000003</v>
      </c>
    </row>
    <row r="238" spans="1:6" ht="15">
      <c r="A238" s="2" t="s">
        <v>430</v>
      </c>
      <c r="B238" s="9">
        <v>0.79</v>
      </c>
      <c r="C238" s="6">
        <f t="shared" si="7"/>
        <v>224</v>
      </c>
      <c r="D238" s="6">
        <v>2285</v>
      </c>
      <c r="E238" s="9">
        <v>0.81</v>
      </c>
      <c r="F238" s="9">
        <f t="shared" si="6"/>
        <v>-0.020000000000000018</v>
      </c>
    </row>
    <row r="239" spans="1:6" ht="15">
      <c r="A239" s="2" t="s">
        <v>429</v>
      </c>
      <c r="B239" s="9">
        <v>0.79</v>
      </c>
      <c r="C239" s="6">
        <f t="shared" si="7"/>
        <v>224</v>
      </c>
      <c r="D239" s="6">
        <v>1508</v>
      </c>
      <c r="E239" s="9">
        <v>0.8</v>
      </c>
      <c r="F239" s="9">
        <f t="shared" si="6"/>
        <v>-0.010000000000000009</v>
      </c>
    </row>
    <row r="240" spans="1:6" ht="15">
      <c r="A240" s="2" t="s">
        <v>428</v>
      </c>
      <c r="B240" s="9">
        <v>0.79</v>
      </c>
      <c r="C240" s="6">
        <f t="shared" si="7"/>
        <v>224</v>
      </c>
      <c r="D240" s="6">
        <v>14316</v>
      </c>
      <c r="E240" s="9">
        <v>0.79</v>
      </c>
      <c r="F240" s="9">
        <f t="shared" si="6"/>
        <v>0</v>
      </c>
    </row>
    <row r="241" spans="1:6" ht="15">
      <c r="A241" s="2" t="s">
        <v>427</v>
      </c>
      <c r="B241" s="9">
        <v>0.79</v>
      </c>
      <c r="C241" s="6">
        <f t="shared" si="7"/>
        <v>224</v>
      </c>
      <c r="D241" s="6">
        <v>2311</v>
      </c>
      <c r="E241" s="9">
        <v>0.86</v>
      </c>
      <c r="F241" s="9">
        <f t="shared" si="6"/>
        <v>-0.06999999999999995</v>
      </c>
    </row>
    <row r="242" spans="1:6" ht="15">
      <c r="A242" s="2" t="s">
        <v>426</v>
      </c>
      <c r="B242" s="9">
        <v>0.79</v>
      </c>
      <c r="C242" s="6">
        <f t="shared" si="7"/>
        <v>224</v>
      </c>
      <c r="D242" s="6">
        <v>499</v>
      </c>
      <c r="E242" s="9">
        <v>0.77</v>
      </c>
      <c r="F242" s="9">
        <f t="shared" si="6"/>
        <v>0.020000000000000018</v>
      </c>
    </row>
    <row r="243" spans="1:6" ht="15">
      <c r="A243" s="2" t="s">
        <v>425</v>
      </c>
      <c r="B243" s="9">
        <v>0.79</v>
      </c>
      <c r="C243" s="6">
        <f t="shared" si="7"/>
        <v>224</v>
      </c>
      <c r="D243" s="6">
        <v>18663</v>
      </c>
      <c r="E243" s="9">
        <v>0.79</v>
      </c>
      <c r="F243" s="9">
        <f t="shared" si="6"/>
        <v>0</v>
      </c>
    </row>
    <row r="244" spans="1:6" ht="15">
      <c r="A244" s="2" t="s">
        <v>424</v>
      </c>
      <c r="B244" s="9">
        <v>0.79</v>
      </c>
      <c r="C244" s="6">
        <f t="shared" si="7"/>
        <v>224</v>
      </c>
      <c r="D244" s="6">
        <v>32630</v>
      </c>
      <c r="E244" s="9">
        <v>0.81</v>
      </c>
      <c r="F244" s="9">
        <f t="shared" si="6"/>
        <v>-0.020000000000000018</v>
      </c>
    </row>
    <row r="245" spans="1:6" ht="15">
      <c r="A245" s="2" t="s">
        <v>423</v>
      </c>
      <c r="B245" s="9">
        <v>0.79</v>
      </c>
      <c r="C245" s="6">
        <f t="shared" si="7"/>
        <v>224</v>
      </c>
      <c r="D245" s="6">
        <v>2584</v>
      </c>
      <c r="E245" s="9">
        <v>0.8</v>
      </c>
      <c r="F245" s="9">
        <f t="shared" si="6"/>
        <v>-0.010000000000000009</v>
      </c>
    </row>
    <row r="246" spans="1:6" ht="15">
      <c r="A246" s="2" t="s">
        <v>27</v>
      </c>
      <c r="B246" s="9">
        <v>0.79</v>
      </c>
      <c r="C246" s="6">
        <f t="shared" si="7"/>
        <v>224</v>
      </c>
      <c r="D246" s="6">
        <v>45694</v>
      </c>
      <c r="E246" s="9">
        <v>0.78</v>
      </c>
      <c r="F246" s="9">
        <f t="shared" si="6"/>
        <v>0.010000000000000009</v>
      </c>
    </row>
    <row r="247" spans="1:6" ht="15">
      <c r="A247" s="2" t="s">
        <v>422</v>
      </c>
      <c r="B247" s="9">
        <v>0.79</v>
      </c>
      <c r="C247" s="6">
        <f t="shared" si="7"/>
        <v>224</v>
      </c>
      <c r="D247" s="6">
        <v>10145</v>
      </c>
      <c r="E247" s="9">
        <v>0.8</v>
      </c>
      <c r="F247" s="9">
        <f t="shared" si="6"/>
        <v>-0.010000000000000009</v>
      </c>
    </row>
    <row r="248" spans="1:6" ht="15">
      <c r="A248" s="2" t="s">
        <v>421</v>
      </c>
      <c r="B248" s="9">
        <v>0.79</v>
      </c>
      <c r="C248" s="6">
        <f t="shared" si="7"/>
        <v>224</v>
      </c>
      <c r="D248" s="6">
        <v>1921</v>
      </c>
      <c r="E248" s="9">
        <v>0.7</v>
      </c>
      <c r="F248" s="9">
        <f t="shared" si="6"/>
        <v>0.09000000000000008</v>
      </c>
    </row>
    <row r="249" spans="1:6" ht="15">
      <c r="A249" s="2" t="s">
        <v>420</v>
      </c>
      <c r="B249" s="9">
        <v>0.79</v>
      </c>
      <c r="C249" s="6">
        <f t="shared" si="7"/>
        <v>224</v>
      </c>
      <c r="D249" s="6">
        <v>19223</v>
      </c>
      <c r="E249" s="9">
        <v>0.77</v>
      </c>
      <c r="F249" s="9">
        <f t="shared" si="6"/>
        <v>0.020000000000000018</v>
      </c>
    </row>
    <row r="250" spans="1:6" ht="15">
      <c r="A250" s="2" t="s">
        <v>419</v>
      </c>
      <c r="B250" s="9">
        <v>0.79</v>
      </c>
      <c r="C250" s="6">
        <f t="shared" si="7"/>
        <v>224</v>
      </c>
      <c r="D250" s="6">
        <v>901</v>
      </c>
      <c r="E250" s="9">
        <v>0.83</v>
      </c>
      <c r="F250" s="9">
        <f t="shared" si="6"/>
        <v>-0.039999999999999925</v>
      </c>
    </row>
    <row r="251" spans="1:6" ht="15">
      <c r="A251" s="2" t="s">
        <v>418</v>
      </c>
      <c r="B251" s="9">
        <v>0.79</v>
      </c>
      <c r="C251" s="6">
        <f t="shared" si="7"/>
        <v>224</v>
      </c>
      <c r="D251" s="6">
        <v>1043</v>
      </c>
      <c r="E251" s="9">
        <v>0.75</v>
      </c>
      <c r="F251" s="9">
        <f t="shared" si="6"/>
        <v>0.040000000000000036</v>
      </c>
    </row>
    <row r="252" spans="1:6" ht="15">
      <c r="A252" s="2" t="s">
        <v>417</v>
      </c>
      <c r="B252" s="9">
        <v>0.79</v>
      </c>
      <c r="C252" s="6">
        <f t="shared" si="7"/>
        <v>224</v>
      </c>
      <c r="D252" s="6">
        <v>777</v>
      </c>
      <c r="E252" s="9">
        <v>0.76</v>
      </c>
      <c r="F252" s="9">
        <f t="shared" si="6"/>
        <v>0.030000000000000027</v>
      </c>
    </row>
    <row r="253" spans="1:6" ht="15">
      <c r="A253" s="2" t="s">
        <v>416</v>
      </c>
      <c r="B253" s="9">
        <v>0.79</v>
      </c>
      <c r="C253" s="6">
        <f t="shared" si="7"/>
        <v>224</v>
      </c>
      <c r="D253" s="6">
        <v>373</v>
      </c>
      <c r="E253" s="9">
        <v>0.73</v>
      </c>
      <c r="F253" s="9">
        <f t="shared" si="6"/>
        <v>0.06000000000000005</v>
      </c>
    </row>
    <row r="254" spans="1:6" ht="15">
      <c r="A254" s="2" t="s">
        <v>415</v>
      </c>
      <c r="B254" s="9">
        <v>0.79</v>
      </c>
      <c r="C254" s="6">
        <f t="shared" si="7"/>
        <v>224</v>
      </c>
      <c r="D254" s="6">
        <v>18339</v>
      </c>
      <c r="E254" s="9">
        <v>0.78</v>
      </c>
      <c r="F254" s="9">
        <f t="shared" si="6"/>
        <v>0.010000000000000009</v>
      </c>
    </row>
    <row r="255" spans="1:6" ht="15">
      <c r="A255" s="2" t="s">
        <v>414</v>
      </c>
      <c r="B255" s="9">
        <v>0.79</v>
      </c>
      <c r="C255" s="6">
        <f t="shared" si="7"/>
        <v>224</v>
      </c>
      <c r="D255" s="6">
        <v>1590</v>
      </c>
      <c r="E255" s="9">
        <v>0.82</v>
      </c>
      <c r="F255" s="9">
        <f t="shared" si="6"/>
        <v>-0.029999999999999916</v>
      </c>
    </row>
    <row r="256" spans="1:6" ht="15">
      <c r="A256" s="2" t="s">
        <v>413</v>
      </c>
      <c r="B256" s="9">
        <v>0.79</v>
      </c>
      <c r="C256" s="6">
        <f t="shared" si="7"/>
        <v>224</v>
      </c>
      <c r="D256" s="6">
        <v>18516</v>
      </c>
      <c r="E256" s="9">
        <v>0.8</v>
      </c>
      <c r="F256" s="9">
        <f t="shared" si="6"/>
        <v>-0.010000000000000009</v>
      </c>
    </row>
    <row r="257" spans="1:6" ht="15">
      <c r="A257" s="2" t="s">
        <v>412</v>
      </c>
      <c r="B257" s="9">
        <v>0.79</v>
      </c>
      <c r="C257" s="6">
        <f t="shared" si="7"/>
        <v>224</v>
      </c>
      <c r="D257" s="6">
        <v>158</v>
      </c>
      <c r="E257" s="9">
        <v>0.8</v>
      </c>
      <c r="F257" s="9">
        <f t="shared" si="6"/>
        <v>-0.010000000000000009</v>
      </c>
    </row>
    <row r="258" spans="1:6" ht="15">
      <c r="A258" s="2" t="s">
        <v>411</v>
      </c>
      <c r="B258" s="9">
        <v>0.79</v>
      </c>
      <c r="C258" s="6">
        <f t="shared" si="7"/>
        <v>224</v>
      </c>
      <c r="D258" s="6">
        <v>320</v>
      </c>
      <c r="E258" s="9">
        <v>0.74</v>
      </c>
      <c r="F258" s="9">
        <f aca="true" t="shared" si="8" ref="F258:F321">B258-E258</f>
        <v>0.050000000000000044</v>
      </c>
    </row>
    <row r="259" spans="1:6" ht="15">
      <c r="A259" s="2" t="s">
        <v>410</v>
      </c>
      <c r="B259" s="9">
        <v>0.79</v>
      </c>
      <c r="C259" s="6">
        <f aca="true" t="shared" si="9" ref="C259:C322">RANK(B259,B$2:B$567)</f>
        <v>224</v>
      </c>
      <c r="D259" s="6">
        <v>1615</v>
      </c>
      <c r="E259" s="9">
        <v>0.78</v>
      </c>
      <c r="F259" s="9">
        <f t="shared" si="8"/>
        <v>0.010000000000000009</v>
      </c>
    </row>
    <row r="260" spans="1:6" ht="15">
      <c r="A260" s="2" t="s">
        <v>409</v>
      </c>
      <c r="B260" s="9">
        <v>0.79</v>
      </c>
      <c r="C260" s="6">
        <f t="shared" si="9"/>
        <v>224</v>
      </c>
      <c r="D260" s="6">
        <v>1253</v>
      </c>
      <c r="E260" s="9">
        <v>0.83</v>
      </c>
      <c r="F260" s="9">
        <f t="shared" si="8"/>
        <v>-0.039999999999999925</v>
      </c>
    </row>
    <row r="261" spans="1:6" ht="15">
      <c r="A261" s="2" t="s">
        <v>408</v>
      </c>
      <c r="B261" s="9">
        <v>0.79</v>
      </c>
      <c r="C261" s="6">
        <f t="shared" si="9"/>
        <v>224</v>
      </c>
      <c r="D261" s="6">
        <v>242</v>
      </c>
      <c r="E261" s="9">
        <v>0.84</v>
      </c>
      <c r="F261" s="9">
        <f t="shared" si="8"/>
        <v>-0.04999999999999993</v>
      </c>
    </row>
    <row r="262" spans="1:6" ht="30">
      <c r="A262" s="2" t="s">
        <v>407</v>
      </c>
      <c r="B262" s="9">
        <v>0.79</v>
      </c>
      <c r="C262" s="6">
        <f t="shared" si="9"/>
        <v>224</v>
      </c>
      <c r="D262" s="6">
        <v>71</v>
      </c>
      <c r="E262" s="9">
        <v>1</v>
      </c>
      <c r="F262" s="9">
        <f t="shared" si="8"/>
        <v>-0.20999999999999996</v>
      </c>
    </row>
    <row r="263" spans="1:6" ht="15">
      <c r="A263" s="2" t="s">
        <v>406</v>
      </c>
      <c r="B263" s="9">
        <v>0.79</v>
      </c>
      <c r="C263" s="6">
        <f t="shared" si="9"/>
        <v>224</v>
      </c>
      <c r="D263" s="6">
        <v>779</v>
      </c>
      <c r="E263" s="9">
        <v>0.8</v>
      </c>
      <c r="F263" s="9">
        <f t="shared" si="8"/>
        <v>-0.010000000000000009</v>
      </c>
    </row>
    <row r="264" spans="1:6" ht="15">
      <c r="A264" s="2" t="s">
        <v>405</v>
      </c>
      <c r="B264" s="9">
        <v>0.79</v>
      </c>
      <c r="C264" s="6">
        <f t="shared" si="9"/>
        <v>224</v>
      </c>
      <c r="D264" s="6">
        <v>1482</v>
      </c>
      <c r="E264" s="9">
        <v>0.75</v>
      </c>
      <c r="F264" s="9">
        <f t="shared" si="8"/>
        <v>0.040000000000000036</v>
      </c>
    </row>
    <row r="265" spans="1:6" ht="15">
      <c r="A265" s="2" t="s">
        <v>404</v>
      </c>
      <c r="B265" s="9">
        <v>0.78</v>
      </c>
      <c r="C265" s="6">
        <f t="shared" si="9"/>
        <v>264</v>
      </c>
      <c r="D265" s="6">
        <v>16521</v>
      </c>
      <c r="E265" s="9">
        <v>0.82</v>
      </c>
      <c r="F265" s="9">
        <f t="shared" si="8"/>
        <v>-0.039999999999999925</v>
      </c>
    </row>
    <row r="266" spans="1:6" ht="15">
      <c r="A266" s="2" t="s">
        <v>32</v>
      </c>
      <c r="B266" s="9">
        <v>0.78</v>
      </c>
      <c r="C266" s="6">
        <f t="shared" si="9"/>
        <v>264</v>
      </c>
      <c r="D266" s="6">
        <v>60007</v>
      </c>
      <c r="E266" s="9">
        <v>0.77</v>
      </c>
      <c r="F266" s="9">
        <f t="shared" si="8"/>
        <v>0.010000000000000009</v>
      </c>
    </row>
    <row r="267" spans="1:6" ht="15">
      <c r="A267" s="2" t="s">
        <v>403</v>
      </c>
      <c r="B267" s="9">
        <v>0.78</v>
      </c>
      <c r="C267" s="6">
        <f t="shared" si="9"/>
        <v>264</v>
      </c>
      <c r="D267" s="6">
        <v>297</v>
      </c>
      <c r="E267" s="9">
        <v>0.57</v>
      </c>
      <c r="F267" s="9">
        <f t="shared" si="8"/>
        <v>0.21000000000000008</v>
      </c>
    </row>
    <row r="268" spans="1:6" ht="15">
      <c r="A268" s="2" t="s">
        <v>402</v>
      </c>
      <c r="B268" s="9">
        <v>0.78</v>
      </c>
      <c r="C268" s="6">
        <f t="shared" si="9"/>
        <v>264</v>
      </c>
      <c r="D268" s="6">
        <v>997</v>
      </c>
      <c r="E268" s="9">
        <v>0.71</v>
      </c>
      <c r="F268" s="9">
        <f t="shared" si="8"/>
        <v>0.07000000000000006</v>
      </c>
    </row>
    <row r="269" spans="1:6" ht="15">
      <c r="A269" s="2" t="s">
        <v>401</v>
      </c>
      <c r="B269" s="9">
        <v>0.78</v>
      </c>
      <c r="C269" s="6">
        <f t="shared" si="9"/>
        <v>264</v>
      </c>
      <c r="D269" s="6">
        <v>15400</v>
      </c>
      <c r="E269" s="9">
        <v>0.81</v>
      </c>
      <c r="F269" s="9">
        <f t="shared" si="8"/>
        <v>-0.030000000000000027</v>
      </c>
    </row>
    <row r="270" spans="1:6" ht="15">
      <c r="A270" s="2" t="s">
        <v>400</v>
      </c>
      <c r="B270" s="9">
        <v>0.78</v>
      </c>
      <c r="C270" s="6">
        <f t="shared" si="9"/>
        <v>264</v>
      </c>
      <c r="D270" s="6">
        <v>36976</v>
      </c>
      <c r="E270" s="9">
        <v>0.82</v>
      </c>
      <c r="F270" s="9">
        <f t="shared" si="8"/>
        <v>-0.039999999999999925</v>
      </c>
    </row>
    <row r="271" spans="1:6" ht="15">
      <c r="A271" s="2" t="s">
        <v>399</v>
      </c>
      <c r="B271" s="9">
        <v>0.78</v>
      </c>
      <c r="C271" s="6">
        <f t="shared" si="9"/>
        <v>264</v>
      </c>
      <c r="D271" s="6">
        <v>621</v>
      </c>
      <c r="E271" s="9">
        <v>0.78</v>
      </c>
      <c r="F271" s="9">
        <f t="shared" si="8"/>
        <v>0</v>
      </c>
    </row>
    <row r="272" spans="1:6" ht="15">
      <c r="A272" s="2" t="s">
        <v>398</v>
      </c>
      <c r="B272" s="9">
        <v>0.78</v>
      </c>
      <c r="C272" s="6">
        <f t="shared" si="9"/>
        <v>264</v>
      </c>
      <c r="D272" s="6">
        <v>1845</v>
      </c>
      <c r="E272" s="9">
        <v>0.73</v>
      </c>
      <c r="F272" s="9">
        <f t="shared" si="8"/>
        <v>0.050000000000000044</v>
      </c>
    </row>
    <row r="273" spans="1:6" ht="15">
      <c r="A273" s="2" t="s">
        <v>397</v>
      </c>
      <c r="B273" s="9">
        <v>0.78</v>
      </c>
      <c r="C273" s="6">
        <f t="shared" si="9"/>
        <v>264</v>
      </c>
      <c r="D273" s="6">
        <v>549</v>
      </c>
      <c r="E273" s="9">
        <v>0.78</v>
      </c>
      <c r="F273" s="9">
        <f t="shared" si="8"/>
        <v>0</v>
      </c>
    </row>
    <row r="274" spans="1:6" ht="15">
      <c r="A274" s="2" t="s">
        <v>396</v>
      </c>
      <c r="B274" s="9">
        <v>0.78</v>
      </c>
      <c r="C274" s="6">
        <f t="shared" si="9"/>
        <v>264</v>
      </c>
      <c r="D274" s="6">
        <v>15043</v>
      </c>
      <c r="E274" s="9">
        <v>0.78</v>
      </c>
      <c r="F274" s="9">
        <f t="shared" si="8"/>
        <v>0</v>
      </c>
    </row>
    <row r="275" spans="1:6" ht="15">
      <c r="A275" s="2" t="s">
        <v>395</v>
      </c>
      <c r="B275" s="9">
        <v>0.78</v>
      </c>
      <c r="C275" s="6">
        <f t="shared" si="9"/>
        <v>264</v>
      </c>
      <c r="D275" s="6">
        <v>11038</v>
      </c>
      <c r="E275" s="9">
        <v>0.78</v>
      </c>
      <c r="F275" s="9">
        <f t="shared" si="8"/>
        <v>0</v>
      </c>
    </row>
    <row r="276" spans="1:6" ht="15">
      <c r="A276" s="2" t="s">
        <v>394</v>
      </c>
      <c r="B276" s="9">
        <v>0.78</v>
      </c>
      <c r="C276" s="6">
        <f t="shared" si="9"/>
        <v>264</v>
      </c>
      <c r="D276" s="6">
        <v>345</v>
      </c>
      <c r="E276" s="9">
        <v>0.63</v>
      </c>
      <c r="F276" s="9">
        <f t="shared" si="8"/>
        <v>0.15000000000000002</v>
      </c>
    </row>
    <row r="277" spans="1:6" ht="15">
      <c r="A277" s="2" t="s">
        <v>29</v>
      </c>
      <c r="B277" s="9">
        <v>0.78</v>
      </c>
      <c r="C277" s="6">
        <f t="shared" si="9"/>
        <v>264</v>
      </c>
      <c r="D277" s="6">
        <v>50026</v>
      </c>
      <c r="E277" s="9">
        <v>0.8</v>
      </c>
      <c r="F277" s="9">
        <f t="shared" si="8"/>
        <v>-0.020000000000000018</v>
      </c>
    </row>
    <row r="278" spans="1:6" ht="15">
      <c r="A278" s="2" t="s">
        <v>393</v>
      </c>
      <c r="B278" s="9">
        <v>0.78</v>
      </c>
      <c r="C278" s="6">
        <f t="shared" si="9"/>
        <v>264</v>
      </c>
      <c r="D278" s="6">
        <v>2015</v>
      </c>
      <c r="E278" s="9">
        <v>0.87</v>
      </c>
      <c r="F278" s="9">
        <f t="shared" si="8"/>
        <v>-0.08999999999999997</v>
      </c>
    </row>
    <row r="279" spans="1:6" ht="15">
      <c r="A279" s="2" t="s">
        <v>392</v>
      </c>
      <c r="B279" s="9">
        <v>0.78</v>
      </c>
      <c r="C279" s="6">
        <f t="shared" si="9"/>
        <v>264</v>
      </c>
      <c r="D279" s="6">
        <v>528</v>
      </c>
      <c r="E279" s="9">
        <v>0.62</v>
      </c>
      <c r="F279" s="9">
        <f t="shared" si="8"/>
        <v>0.16000000000000003</v>
      </c>
    </row>
    <row r="280" spans="1:6" ht="15">
      <c r="A280" s="2" t="s">
        <v>391</v>
      </c>
      <c r="B280" s="9">
        <v>0.78</v>
      </c>
      <c r="C280" s="6">
        <f t="shared" si="9"/>
        <v>264</v>
      </c>
      <c r="D280" s="6">
        <v>36733</v>
      </c>
      <c r="E280" s="9">
        <v>0.78</v>
      </c>
      <c r="F280" s="9">
        <f t="shared" si="8"/>
        <v>0</v>
      </c>
    </row>
    <row r="281" spans="1:6" ht="15">
      <c r="A281" s="2" t="s">
        <v>42</v>
      </c>
      <c r="B281" s="9">
        <v>0.78</v>
      </c>
      <c r="C281" s="6">
        <f t="shared" si="9"/>
        <v>264</v>
      </c>
      <c r="D281" s="6">
        <v>251591</v>
      </c>
      <c r="E281" s="9">
        <v>0.78</v>
      </c>
      <c r="F281" s="9">
        <f t="shared" si="8"/>
        <v>0</v>
      </c>
    </row>
    <row r="282" spans="1:6" ht="15">
      <c r="A282" s="2" t="s">
        <v>28</v>
      </c>
      <c r="B282" s="9">
        <v>0.78</v>
      </c>
      <c r="C282" s="6">
        <f t="shared" si="9"/>
        <v>264</v>
      </c>
      <c r="D282" s="6">
        <v>47720</v>
      </c>
      <c r="E282" s="9">
        <v>0.83</v>
      </c>
      <c r="F282" s="9">
        <f t="shared" si="8"/>
        <v>-0.04999999999999993</v>
      </c>
    </row>
    <row r="283" spans="1:6" ht="15">
      <c r="A283" s="2" t="s">
        <v>390</v>
      </c>
      <c r="B283" s="9">
        <v>0.78</v>
      </c>
      <c r="C283" s="6">
        <f t="shared" si="9"/>
        <v>264</v>
      </c>
      <c r="D283" s="6">
        <v>191</v>
      </c>
      <c r="E283" s="9">
        <v>0.83</v>
      </c>
      <c r="F283" s="9">
        <f t="shared" si="8"/>
        <v>-0.04999999999999993</v>
      </c>
    </row>
    <row r="284" spans="1:6" ht="15">
      <c r="A284" s="2" t="s">
        <v>33</v>
      </c>
      <c r="B284" s="9">
        <v>0.78</v>
      </c>
      <c r="C284" s="6">
        <f t="shared" si="9"/>
        <v>264</v>
      </c>
      <c r="D284" s="6">
        <v>64049</v>
      </c>
      <c r="E284" s="9">
        <v>0.8</v>
      </c>
      <c r="F284" s="9">
        <f t="shared" si="8"/>
        <v>-0.020000000000000018</v>
      </c>
    </row>
    <row r="285" spans="1:6" ht="15">
      <c r="A285" s="2" t="s">
        <v>389</v>
      </c>
      <c r="B285" s="9">
        <v>0.78</v>
      </c>
      <c r="C285" s="6">
        <f t="shared" si="9"/>
        <v>264</v>
      </c>
      <c r="D285" s="6">
        <v>4567</v>
      </c>
      <c r="E285" s="9">
        <v>0.74</v>
      </c>
      <c r="F285" s="9">
        <f t="shared" si="8"/>
        <v>0.040000000000000036</v>
      </c>
    </row>
    <row r="286" spans="1:6" ht="15">
      <c r="A286" s="2" t="s">
        <v>388</v>
      </c>
      <c r="B286" s="9">
        <v>0.78</v>
      </c>
      <c r="C286" s="6">
        <f t="shared" si="9"/>
        <v>264</v>
      </c>
      <c r="D286" s="6">
        <v>30212</v>
      </c>
      <c r="E286" s="9">
        <v>0.75</v>
      </c>
      <c r="F286" s="9">
        <f t="shared" si="8"/>
        <v>0.030000000000000027</v>
      </c>
    </row>
    <row r="287" spans="1:6" ht="15">
      <c r="A287" s="2" t="s">
        <v>387</v>
      </c>
      <c r="B287" s="9">
        <v>0.78</v>
      </c>
      <c r="C287" s="6">
        <f t="shared" si="9"/>
        <v>264</v>
      </c>
      <c r="D287" s="6">
        <v>12716</v>
      </c>
      <c r="E287" s="9">
        <v>0.81</v>
      </c>
      <c r="F287" s="9">
        <f t="shared" si="8"/>
        <v>-0.030000000000000027</v>
      </c>
    </row>
    <row r="288" spans="1:6" ht="15">
      <c r="A288" s="2" t="s">
        <v>386</v>
      </c>
      <c r="B288" s="9">
        <v>0.78</v>
      </c>
      <c r="C288" s="6">
        <f t="shared" si="9"/>
        <v>264</v>
      </c>
      <c r="D288" s="6">
        <v>17976</v>
      </c>
      <c r="E288" s="9">
        <v>0.77</v>
      </c>
      <c r="F288" s="9">
        <f t="shared" si="8"/>
        <v>0.010000000000000009</v>
      </c>
    </row>
    <row r="289" spans="1:6" ht="15">
      <c r="A289" s="2" t="s">
        <v>385</v>
      </c>
      <c r="B289" s="9">
        <v>0.78</v>
      </c>
      <c r="C289" s="6">
        <f t="shared" si="9"/>
        <v>264</v>
      </c>
      <c r="D289" s="6">
        <v>535</v>
      </c>
      <c r="E289" s="9">
        <v>0.76</v>
      </c>
      <c r="F289" s="9">
        <f t="shared" si="8"/>
        <v>0.020000000000000018</v>
      </c>
    </row>
    <row r="290" spans="1:6" ht="15">
      <c r="A290" s="2" t="s">
        <v>384</v>
      </c>
      <c r="B290" s="9">
        <v>0.77</v>
      </c>
      <c r="C290" s="6">
        <f t="shared" si="9"/>
        <v>289</v>
      </c>
      <c r="D290" s="6">
        <v>1393</v>
      </c>
      <c r="E290" s="9">
        <v>0.83</v>
      </c>
      <c r="F290" s="9">
        <f t="shared" si="8"/>
        <v>-0.05999999999999994</v>
      </c>
    </row>
    <row r="291" spans="1:6" ht="15">
      <c r="A291" s="2" t="s">
        <v>383</v>
      </c>
      <c r="B291" s="9">
        <v>0.77</v>
      </c>
      <c r="C291" s="6">
        <f t="shared" si="9"/>
        <v>289</v>
      </c>
      <c r="D291" s="6">
        <v>2780</v>
      </c>
      <c r="E291" s="9">
        <v>0.77</v>
      </c>
      <c r="F291" s="9">
        <f t="shared" si="8"/>
        <v>0</v>
      </c>
    </row>
    <row r="292" spans="1:6" ht="30">
      <c r="A292" s="2" t="s">
        <v>382</v>
      </c>
      <c r="B292" s="9">
        <v>0.77</v>
      </c>
      <c r="C292" s="6">
        <f t="shared" si="9"/>
        <v>289</v>
      </c>
      <c r="D292" s="6">
        <v>86</v>
      </c>
      <c r="E292" s="9">
        <v>0.94</v>
      </c>
      <c r="F292" s="9">
        <f t="shared" si="8"/>
        <v>-0.16999999999999993</v>
      </c>
    </row>
    <row r="293" spans="1:6" ht="15">
      <c r="A293" s="2" t="s">
        <v>381</v>
      </c>
      <c r="B293" s="9">
        <v>0.77</v>
      </c>
      <c r="C293" s="6">
        <f t="shared" si="9"/>
        <v>289</v>
      </c>
      <c r="D293" s="6">
        <v>12594</v>
      </c>
      <c r="E293" s="9">
        <v>0.77</v>
      </c>
      <c r="F293" s="9">
        <f t="shared" si="8"/>
        <v>0</v>
      </c>
    </row>
    <row r="294" spans="1:6" ht="15">
      <c r="A294" s="2" t="s">
        <v>380</v>
      </c>
      <c r="B294" s="9">
        <v>0.77</v>
      </c>
      <c r="C294" s="6">
        <f t="shared" si="9"/>
        <v>289</v>
      </c>
      <c r="D294" s="6">
        <v>1208</v>
      </c>
      <c r="E294" s="9">
        <v>0.76</v>
      </c>
      <c r="F294" s="9">
        <f t="shared" si="8"/>
        <v>0.010000000000000009</v>
      </c>
    </row>
    <row r="295" spans="1:6" ht="15">
      <c r="A295" s="2" t="s">
        <v>379</v>
      </c>
      <c r="B295" s="9">
        <v>0.77</v>
      </c>
      <c r="C295" s="6">
        <f t="shared" si="9"/>
        <v>289</v>
      </c>
      <c r="D295" s="6">
        <v>268</v>
      </c>
      <c r="E295" s="9">
        <v>0.88</v>
      </c>
      <c r="F295" s="9">
        <f t="shared" si="8"/>
        <v>-0.10999999999999999</v>
      </c>
    </row>
    <row r="296" spans="1:6" ht="15">
      <c r="A296" s="2" t="s">
        <v>378</v>
      </c>
      <c r="B296" s="9">
        <v>0.77</v>
      </c>
      <c r="C296" s="6">
        <f t="shared" si="9"/>
        <v>289</v>
      </c>
      <c r="D296" s="6">
        <v>1742</v>
      </c>
      <c r="E296" s="9">
        <v>0.8</v>
      </c>
      <c r="F296" s="9">
        <f t="shared" si="8"/>
        <v>-0.030000000000000027</v>
      </c>
    </row>
    <row r="297" spans="1:6" ht="15">
      <c r="A297" s="2" t="s">
        <v>377</v>
      </c>
      <c r="B297" s="9">
        <v>0.77</v>
      </c>
      <c r="C297" s="6">
        <f t="shared" si="9"/>
        <v>289</v>
      </c>
      <c r="D297" s="6">
        <v>4799</v>
      </c>
      <c r="E297" s="9">
        <v>0.83</v>
      </c>
      <c r="F297" s="9">
        <f t="shared" si="8"/>
        <v>-0.05999999999999994</v>
      </c>
    </row>
    <row r="298" spans="1:6" ht="15">
      <c r="A298" s="2" t="s">
        <v>376</v>
      </c>
      <c r="B298" s="9">
        <v>0.77</v>
      </c>
      <c r="C298" s="6">
        <f t="shared" si="9"/>
        <v>289</v>
      </c>
      <c r="D298" s="6">
        <v>2590</v>
      </c>
      <c r="E298" s="9">
        <v>0.8</v>
      </c>
      <c r="F298" s="9">
        <f t="shared" si="8"/>
        <v>-0.030000000000000027</v>
      </c>
    </row>
    <row r="299" spans="1:6" ht="15">
      <c r="A299" s="2" t="s">
        <v>375</v>
      </c>
      <c r="B299" s="9">
        <v>0.77</v>
      </c>
      <c r="C299" s="6">
        <f t="shared" si="9"/>
        <v>289</v>
      </c>
      <c r="D299" s="6">
        <v>2862</v>
      </c>
      <c r="E299" s="9">
        <v>0.79</v>
      </c>
      <c r="F299" s="9">
        <f t="shared" si="8"/>
        <v>-0.020000000000000018</v>
      </c>
    </row>
    <row r="300" spans="1:6" ht="15">
      <c r="A300" s="2" t="s">
        <v>374</v>
      </c>
      <c r="B300" s="9">
        <v>0.77</v>
      </c>
      <c r="C300" s="6">
        <f t="shared" si="9"/>
        <v>289</v>
      </c>
      <c r="D300" s="6">
        <v>6502</v>
      </c>
      <c r="E300" s="9">
        <v>0.75</v>
      </c>
      <c r="F300" s="9">
        <f t="shared" si="8"/>
        <v>0.020000000000000018</v>
      </c>
    </row>
    <row r="301" spans="1:6" ht="15">
      <c r="A301" s="2" t="s">
        <v>41</v>
      </c>
      <c r="B301" s="9">
        <v>0.77</v>
      </c>
      <c r="C301" s="6">
        <f t="shared" si="9"/>
        <v>289</v>
      </c>
      <c r="D301" s="6">
        <v>116309</v>
      </c>
      <c r="E301" s="9">
        <v>0.81</v>
      </c>
      <c r="F301" s="9">
        <f t="shared" si="8"/>
        <v>-0.040000000000000036</v>
      </c>
    </row>
    <row r="302" spans="1:6" ht="15">
      <c r="A302" s="2" t="s">
        <v>373</v>
      </c>
      <c r="B302" s="9">
        <v>0.77</v>
      </c>
      <c r="C302" s="6">
        <f t="shared" si="9"/>
        <v>289</v>
      </c>
      <c r="D302" s="6">
        <v>834</v>
      </c>
      <c r="E302" s="9">
        <v>0.74</v>
      </c>
      <c r="F302" s="9">
        <f t="shared" si="8"/>
        <v>0.030000000000000027</v>
      </c>
    </row>
    <row r="303" spans="1:6" ht="15">
      <c r="A303" s="2" t="s">
        <v>372</v>
      </c>
      <c r="B303" s="9">
        <v>0.77</v>
      </c>
      <c r="C303" s="6">
        <f t="shared" si="9"/>
        <v>289</v>
      </c>
      <c r="D303" s="6">
        <v>713</v>
      </c>
      <c r="E303" s="9">
        <v>0.7</v>
      </c>
      <c r="F303" s="9">
        <f t="shared" si="8"/>
        <v>0.07000000000000006</v>
      </c>
    </row>
    <row r="304" spans="1:6" ht="15">
      <c r="A304" s="2" t="s">
        <v>371</v>
      </c>
      <c r="B304" s="9">
        <v>0.77</v>
      </c>
      <c r="C304" s="6">
        <f t="shared" si="9"/>
        <v>289</v>
      </c>
      <c r="D304" s="6">
        <v>607</v>
      </c>
      <c r="E304" s="9">
        <v>0.68</v>
      </c>
      <c r="F304" s="9">
        <f t="shared" si="8"/>
        <v>0.08999999999999997</v>
      </c>
    </row>
    <row r="305" spans="1:6" ht="15">
      <c r="A305" s="2" t="s">
        <v>370</v>
      </c>
      <c r="B305" s="9">
        <v>0.77</v>
      </c>
      <c r="C305" s="6">
        <f t="shared" si="9"/>
        <v>289</v>
      </c>
      <c r="D305" s="6">
        <v>244</v>
      </c>
      <c r="E305" s="9">
        <v>0.74</v>
      </c>
      <c r="F305" s="9">
        <f t="shared" si="8"/>
        <v>0.030000000000000027</v>
      </c>
    </row>
    <row r="306" spans="1:6" ht="15">
      <c r="A306" s="2" t="s">
        <v>369</v>
      </c>
      <c r="B306" s="9">
        <v>0.77</v>
      </c>
      <c r="C306" s="6">
        <f t="shared" si="9"/>
        <v>289</v>
      </c>
      <c r="D306" s="6">
        <v>16311</v>
      </c>
      <c r="E306" s="9">
        <v>0.84</v>
      </c>
      <c r="F306" s="9">
        <f t="shared" si="8"/>
        <v>-0.06999999999999995</v>
      </c>
    </row>
    <row r="307" spans="1:6" ht="15">
      <c r="A307" s="2" t="s">
        <v>368</v>
      </c>
      <c r="B307" s="9">
        <v>0.77</v>
      </c>
      <c r="C307" s="6">
        <f t="shared" si="9"/>
        <v>289</v>
      </c>
      <c r="D307" s="6">
        <v>16394</v>
      </c>
      <c r="E307" s="9">
        <v>0.77</v>
      </c>
      <c r="F307" s="9">
        <f t="shared" si="8"/>
        <v>0</v>
      </c>
    </row>
    <row r="308" spans="1:6" ht="15">
      <c r="A308" s="2" t="s">
        <v>367</v>
      </c>
      <c r="B308" s="9">
        <v>0.77</v>
      </c>
      <c r="C308" s="6">
        <f t="shared" si="9"/>
        <v>289</v>
      </c>
      <c r="D308" s="6">
        <v>1612</v>
      </c>
      <c r="E308" s="9">
        <v>0.75</v>
      </c>
      <c r="F308" s="9">
        <f t="shared" si="8"/>
        <v>0.020000000000000018</v>
      </c>
    </row>
    <row r="309" spans="1:6" ht="15">
      <c r="A309" s="2" t="s">
        <v>366</v>
      </c>
      <c r="B309" s="9">
        <v>0.77</v>
      </c>
      <c r="C309" s="6">
        <f t="shared" si="9"/>
        <v>289</v>
      </c>
      <c r="D309" s="6">
        <v>168</v>
      </c>
      <c r="E309" s="9">
        <v>0.79</v>
      </c>
      <c r="F309" s="9">
        <f t="shared" si="8"/>
        <v>-0.020000000000000018</v>
      </c>
    </row>
    <row r="310" spans="1:6" ht="15">
      <c r="A310" s="2" t="s">
        <v>365</v>
      </c>
      <c r="B310" s="9">
        <v>0.77</v>
      </c>
      <c r="C310" s="6">
        <f t="shared" si="9"/>
        <v>289</v>
      </c>
      <c r="D310" s="6">
        <v>1914</v>
      </c>
      <c r="E310" s="9">
        <v>0.85</v>
      </c>
      <c r="F310" s="9">
        <f t="shared" si="8"/>
        <v>-0.07999999999999996</v>
      </c>
    </row>
    <row r="311" spans="1:6" ht="15">
      <c r="A311" s="2" t="s">
        <v>364</v>
      </c>
      <c r="B311" s="9">
        <v>0.77</v>
      </c>
      <c r="C311" s="6">
        <f t="shared" si="9"/>
        <v>289</v>
      </c>
      <c r="D311" s="6">
        <v>793</v>
      </c>
      <c r="E311" s="9">
        <v>0.76</v>
      </c>
      <c r="F311" s="9">
        <f t="shared" si="8"/>
        <v>0.010000000000000009</v>
      </c>
    </row>
    <row r="312" spans="1:6" ht="15">
      <c r="A312" s="2" t="s">
        <v>363</v>
      </c>
      <c r="B312" s="9">
        <v>0.77</v>
      </c>
      <c r="C312" s="6">
        <f t="shared" si="9"/>
        <v>289</v>
      </c>
      <c r="D312" s="6">
        <v>431</v>
      </c>
      <c r="E312" s="9">
        <v>0.76</v>
      </c>
      <c r="F312" s="9">
        <f t="shared" si="8"/>
        <v>0.010000000000000009</v>
      </c>
    </row>
    <row r="313" spans="1:6" ht="15">
      <c r="A313" s="2" t="s">
        <v>362</v>
      </c>
      <c r="B313" s="9">
        <v>0.77</v>
      </c>
      <c r="C313" s="6">
        <f t="shared" si="9"/>
        <v>289</v>
      </c>
      <c r="D313" s="6">
        <v>285</v>
      </c>
      <c r="E313" s="9">
        <v>0.73</v>
      </c>
      <c r="F313" s="9">
        <f t="shared" si="8"/>
        <v>0.040000000000000036</v>
      </c>
    </row>
    <row r="314" spans="1:6" ht="15">
      <c r="A314" s="2" t="s">
        <v>361</v>
      </c>
      <c r="B314" s="9">
        <v>0.77</v>
      </c>
      <c r="C314" s="6">
        <f t="shared" si="9"/>
        <v>289</v>
      </c>
      <c r="D314" s="6">
        <v>4791</v>
      </c>
      <c r="E314" s="9">
        <v>0.74</v>
      </c>
      <c r="F314" s="9">
        <f t="shared" si="8"/>
        <v>0.030000000000000027</v>
      </c>
    </row>
    <row r="315" spans="1:6" ht="15">
      <c r="A315" s="2" t="s">
        <v>360</v>
      </c>
      <c r="B315" s="9">
        <v>0.76</v>
      </c>
      <c r="C315" s="6">
        <f t="shared" si="9"/>
        <v>314</v>
      </c>
      <c r="D315" s="6">
        <v>530</v>
      </c>
      <c r="E315" s="9">
        <v>0.75</v>
      </c>
      <c r="F315" s="9">
        <f t="shared" si="8"/>
        <v>0.010000000000000009</v>
      </c>
    </row>
    <row r="316" spans="1:6" ht="15">
      <c r="A316" s="2" t="s">
        <v>359</v>
      </c>
      <c r="B316" s="9">
        <v>0.76</v>
      </c>
      <c r="C316" s="6">
        <f t="shared" si="9"/>
        <v>314</v>
      </c>
      <c r="D316" s="6">
        <v>389</v>
      </c>
      <c r="E316" s="9">
        <v>0.67</v>
      </c>
      <c r="F316" s="9">
        <f t="shared" si="8"/>
        <v>0.08999999999999997</v>
      </c>
    </row>
    <row r="317" spans="1:6" ht="15">
      <c r="A317" s="2" t="s">
        <v>358</v>
      </c>
      <c r="B317" s="9">
        <v>0.76</v>
      </c>
      <c r="C317" s="6">
        <f t="shared" si="9"/>
        <v>314</v>
      </c>
      <c r="D317" s="6">
        <v>1884</v>
      </c>
      <c r="E317" s="9">
        <v>0.78</v>
      </c>
      <c r="F317" s="9">
        <f t="shared" si="8"/>
        <v>-0.020000000000000018</v>
      </c>
    </row>
    <row r="318" spans="1:6" ht="30">
      <c r="A318" s="2" t="s">
        <v>357</v>
      </c>
      <c r="B318" s="9">
        <v>0.76</v>
      </c>
      <c r="C318" s="6">
        <f t="shared" si="9"/>
        <v>314</v>
      </c>
      <c r="D318" s="6">
        <v>224</v>
      </c>
      <c r="E318" s="9">
        <v>0.8</v>
      </c>
      <c r="F318" s="9">
        <f t="shared" si="8"/>
        <v>-0.040000000000000036</v>
      </c>
    </row>
    <row r="319" spans="1:6" ht="15">
      <c r="A319" s="2" t="s">
        <v>356</v>
      </c>
      <c r="B319" s="9">
        <v>0.76</v>
      </c>
      <c r="C319" s="6">
        <f t="shared" si="9"/>
        <v>314</v>
      </c>
      <c r="D319" s="6">
        <v>4677</v>
      </c>
      <c r="E319" s="9">
        <v>0.7</v>
      </c>
      <c r="F319" s="9">
        <f t="shared" si="8"/>
        <v>0.06000000000000005</v>
      </c>
    </row>
    <row r="320" spans="1:6" ht="15">
      <c r="A320" s="2" t="s">
        <v>355</v>
      </c>
      <c r="B320" s="9">
        <v>0.76</v>
      </c>
      <c r="C320" s="6">
        <f t="shared" si="9"/>
        <v>314</v>
      </c>
      <c r="D320" s="6">
        <v>317</v>
      </c>
      <c r="E320" s="9">
        <v>0.58</v>
      </c>
      <c r="F320" s="9">
        <f t="shared" si="8"/>
        <v>0.18000000000000005</v>
      </c>
    </row>
    <row r="321" spans="1:6" ht="15">
      <c r="A321" s="2" t="s">
        <v>354</v>
      </c>
      <c r="B321" s="9">
        <v>0.76</v>
      </c>
      <c r="C321" s="6">
        <f t="shared" si="9"/>
        <v>314</v>
      </c>
      <c r="D321" s="6">
        <v>359</v>
      </c>
      <c r="E321" s="9">
        <v>0.77</v>
      </c>
      <c r="F321" s="9">
        <f t="shared" si="8"/>
        <v>-0.010000000000000009</v>
      </c>
    </row>
    <row r="322" spans="1:6" ht="15">
      <c r="A322" s="2" t="s">
        <v>353</v>
      </c>
      <c r="B322" s="9">
        <v>0.76</v>
      </c>
      <c r="C322" s="6">
        <f t="shared" si="9"/>
        <v>314</v>
      </c>
      <c r="D322" s="6">
        <v>637</v>
      </c>
      <c r="E322" s="9">
        <v>0.78</v>
      </c>
      <c r="F322" s="9">
        <f aca="true" t="shared" si="10" ref="F322:F385">B322-E322</f>
        <v>-0.020000000000000018</v>
      </c>
    </row>
    <row r="323" spans="1:6" ht="15">
      <c r="A323" s="2" t="s">
        <v>352</v>
      </c>
      <c r="B323" s="9">
        <v>0.76</v>
      </c>
      <c r="C323" s="6">
        <f aca="true" t="shared" si="11" ref="C323:C386">RANK(B323,B$2:B$567)</f>
        <v>314</v>
      </c>
      <c r="D323" s="6">
        <v>4530</v>
      </c>
      <c r="E323" s="9">
        <v>0.7</v>
      </c>
      <c r="F323" s="9">
        <f t="shared" si="10"/>
        <v>0.06000000000000005</v>
      </c>
    </row>
    <row r="324" spans="1:6" ht="15">
      <c r="A324" s="2" t="s">
        <v>351</v>
      </c>
      <c r="B324" s="9">
        <v>0.76</v>
      </c>
      <c r="C324" s="6">
        <f t="shared" si="11"/>
        <v>314</v>
      </c>
      <c r="D324" s="6">
        <v>291</v>
      </c>
      <c r="E324" s="9">
        <v>0.69</v>
      </c>
      <c r="F324" s="9">
        <f t="shared" si="10"/>
        <v>0.07000000000000006</v>
      </c>
    </row>
    <row r="325" spans="1:6" ht="15">
      <c r="A325" s="2" t="s">
        <v>350</v>
      </c>
      <c r="B325" s="9">
        <v>0.76</v>
      </c>
      <c r="C325" s="6">
        <f t="shared" si="11"/>
        <v>314</v>
      </c>
      <c r="D325" s="6">
        <v>1666</v>
      </c>
      <c r="E325" s="9">
        <v>0.56</v>
      </c>
      <c r="F325" s="9">
        <f t="shared" si="10"/>
        <v>0.19999999999999996</v>
      </c>
    </row>
    <row r="326" spans="1:6" ht="15">
      <c r="A326" s="2" t="s">
        <v>349</v>
      </c>
      <c r="B326" s="9">
        <v>0.76</v>
      </c>
      <c r="C326" s="6">
        <f t="shared" si="11"/>
        <v>314</v>
      </c>
      <c r="D326" s="6">
        <v>680</v>
      </c>
      <c r="E326" s="9">
        <v>0.76</v>
      </c>
      <c r="F326" s="9">
        <f t="shared" si="10"/>
        <v>0</v>
      </c>
    </row>
    <row r="327" spans="1:6" ht="15">
      <c r="A327" s="2" t="s">
        <v>31</v>
      </c>
      <c r="B327" s="9">
        <v>0.76</v>
      </c>
      <c r="C327" s="6">
        <f t="shared" si="11"/>
        <v>314</v>
      </c>
      <c r="D327" s="6">
        <v>57282</v>
      </c>
      <c r="E327" s="9">
        <v>0.76</v>
      </c>
      <c r="F327" s="9">
        <f t="shared" si="10"/>
        <v>0</v>
      </c>
    </row>
    <row r="328" spans="1:6" ht="15">
      <c r="A328" s="2" t="s">
        <v>348</v>
      </c>
      <c r="B328" s="9">
        <v>0.76</v>
      </c>
      <c r="C328" s="6">
        <f t="shared" si="11"/>
        <v>314</v>
      </c>
      <c r="D328" s="6">
        <v>53</v>
      </c>
      <c r="E328" s="9">
        <v>0.64</v>
      </c>
      <c r="F328" s="9">
        <f t="shared" si="10"/>
        <v>0.12</v>
      </c>
    </row>
    <row r="329" spans="1:6" ht="15">
      <c r="A329" s="2" t="s">
        <v>347</v>
      </c>
      <c r="B329" s="9">
        <v>0.76</v>
      </c>
      <c r="C329" s="6">
        <f t="shared" si="11"/>
        <v>314</v>
      </c>
      <c r="D329" s="6">
        <v>8447</v>
      </c>
      <c r="E329" s="9">
        <v>0.81</v>
      </c>
      <c r="F329" s="9">
        <f t="shared" si="10"/>
        <v>-0.050000000000000044</v>
      </c>
    </row>
    <row r="330" spans="1:6" ht="15">
      <c r="A330" s="2" t="s">
        <v>346</v>
      </c>
      <c r="B330" s="9">
        <v>0.76</v>
      </c>
      <c r="C330" s="6">
        <f t="shared" si="11"/>
        <v>314</v>
      </c>
      <c r="D330" s="6">
        <v>13486</v>
      </c>
      <c r="E330" s="9">
        <v>0.8</v>
      </c>
      <c r="F330" s="9">
        <f t="shared" si="10"/>
        <v>-0.040000000000000036</v>
      </c>
    </row>
    <row r="331" spans="1:6" ht="15">
      <c r="A331" s="2" t="s">
        <v>345</v>
      </c>
      <c r="B331" s="9">
        <v>0.76</v>
      </c>
      <c r="C331" s="6">
        <f t="shared" si="11"/>
        <v>314</v>
      </c>
      <c r="D331" s="6">
        <v>37296</v>
      </c>
      <c r="E331" s="9">
        <v>0.78</v>
      </c>
      <c r="F331" s="9">
        <f t="shared" si="10"/>
        <v>-0.020000000000000018</v>
      </c>
    </row>
    <row r="332" spans="1:6" ht="15">
      <c r="A332" s="2" t="s">
        <v>344</v>
      </c>
      <c r="B332" s="9">
        <v>0.76</v>
      </c>
      <c r="C332" s="6">
        <f t="shared" si="11"/>
        <v>314</v>
      </c>
      <c r="D332" s="6">
        <v>21873</v>
      </c>
      <c r="E332" s="9">
        <v>0.78</v>
      </c>
      <c r="F332" s="9">
        <f t="shared" si="10"/>
        <v>-0.020000000000000018</v>
      </c>
    </row>
    <row r="333" spans="1:6" ht="15">
      <c r="A333" s="2" t="s">
        <v>343</v>
      </c>
      <c r="B333" s="9">
        <v>0.76</v>
      </c>
      <c r="C333" s="6">
        <f t="shared" si="11"/>
        <v>314</v>
      </c>
      <c r="D333" s="6">
        <v>825</v>
      </c>
      <c r="E333" s="9">
        <v>0.78</v>
      </c>
      <c r="F333" s="9">
        <f t="shared" si="10"/>
        <v>-0.020000000000000018</v>
      </c>
    </row>
    <row r="334" spans="1:6" ht="15">
      <c r="A334" s="2" t="s">
        <v>342</v>
      </c>
      <c r="B334" s="9">
        <v>0.76</v>
      </c>
      <c r="C334" s="6">
        <f t="shared" si="11"/>
        <v>314</v>
      </c>
      <c r="D334" s="6">
        <v>772</v>
      </c>
      <c r="E334" s="9">
        <v>0.83</v>
      </c>
      <c r="F334" s="9">
        <f t="shared" si="10"/>
        <v>-0.06999999999999995</v>
      </c>
    </row>
    <row r="335" spans="1:6" ht="15">
      <c r="A335" s="2" t="s">
        <v>341</v>
      </c>
      <c r="B335" s="9">
        <v>0.76</v>
      </c>
      <c r="C335" s="6">
        <f t="shared" si="11"/>
        <v>314</v>
      </c>
      <c r="D335" s="6">
        <v>1713</v>
      </c>
      <c r="E335" s="9">
        <v>0.72</v>
      </c>
      <c r="F335" s="9">
        <f t="shared" si="10"/>
        <v>0.040000000000000036</v>
      </c>
    </row>
    <row r="336" spans="1:6" ht="15">
      <c r="A336" s="2" t="s">
        <v>40</v>
      </c>
      <c r="B336" s="9">
        <v>0.76</v>
      </c>
      <c r="C336" s="6">
        <f t="shared" si="11"/>
        <v>314</v>
      </c>
      <c r="D336" s="6">
        <v>103807</v>
      </c>
      <c r="E336" s="9">
        <v>0.76</v>
      </c>
      <c r="F336" s="9">
        <f t="shared" si="10"/>
        <v>0</v>
      </c>
    </row>
    <row r="337" spans="1:6" ht="15">
      <c r="A337" s="2" t="s">
        <v>340</v>
      </c>
      <c r="B337" s="9">
        <v>0.76</v>
      </c>
      <c r="C337" s="6">
        <f t="shared" si="11"/>
        <v>314</v>
      </c>
      <c r="D337" s="6">
        <v>816</v>
      </c>
      <c r="E337" s="9">
        <v>0.72</v>
      </c>
      <c r="F337" s="9">
        <f t="shared" si="10"/>
        <v>0.040000000000000036</v>
      </c>
    </row>
    <row r="338" spans="1:6" ht="15">
      <c r="A338" s="2" t="s">
        <v>339</v>
      </c>
      <c r="B338" s="9">
        <v>0.76</v>
      </c>
      <c r="C338" s="6">
        <f t="shared" si="11"/>
        <v>314</v>
      </c>
      <c r="D338" s="6">
        <v>13627</v>
      </c>
      <c r="E338" s="9">
        <v>0.78</v>
      </c>
      <c r="F338" s="9">
        <f t="shared" si="10"/>
        <v>-0.020000000000000018</v>
      </c>
    </row>
    <row r="339" spans="1:6" ht="15">
      <c r="A339" s="2" t="s">
        <v>338</v>
      </c>
      <c r="B339" s="9">
        <v>0.76</v>
      </c>
      <c r="C339" s="6">
        <f t="shared" si="11"/>
        <v>314</v>
      </c>
      <c r="D339" s="6">
        <v>1564</v>
      </c>
      <c r="E339" s="9">
        <v>0.83</v>
      </c>
      <c r="F339" s="9">
        <f t="shared" si="10"/>
        <v>-0.06999999999999995</v>
      </c>
    </row>
    <row r="340" spans="1:6" ht="15">
      <c r="A340" s="2" t="s">
        <v>337</v>
      </c>
      <c r="B340" s="9">
        <v>0.75</v>
      </c>
      <c r="C340" s="6">
        <f t="shared" si="11"/>
        <v>339</v>
      </c>
      <c r="D340" s="6">
        <v>1320</v>
      </c>
      <c r="E340" s="9">
        <v>0.75</v>
      </c>
      <c r="F340" s="9">
        <f t="shared" si="10"/>
        <v>0</v>
      </c>
    </row>
    <row r="341" spans="1:6" ht="30">
      <c r="A341" s="2" t="s">
        <v>336</v>
      </c>
      <c r="B341" s="9">
        <v>0.75</v>
      </c>
      <c r="C341" s="6">
        <f t="shared" si="11"/>
        <v>339</v>
      </c>
      <c r="D341" s="6">
        <v>2232</v>
      </c>
      <c r="E341" s="9">
        <v>0.74</v>
      </c>
      <c r="F341" s="9">
        <f t="shared" si="10"/>
        <v>0.010000000000000009</v>
      </c>
    </row>
    <row r="342" spans="1:6" ht="15">
      <c r="A342" s="2" t="s">
        <v>335</v>
      </c>
      <c r="B342" s="9">
        <v>0.75</v>
      </c>
      <c r="C342" s="6">
        <f t="shared" si="11"/>
        <v>339</v>
      </c>
      <c r="D342" s="6">
        <v>1633</v>
      </c>
      <c r="E342" s="9">
        <v>0.8</v>
      </c>
      <c r="F342" s="9">
        <f t="shared" si="10"/>
        <v>-0.050000000000000044</v>
      </c>
    </row>
    <row r="343" spans="1:6" ht="15">
      <c r="A343" s="2" t="s">
        <v>334</v>
      </c>
      <c r="B343" s="9">
        <v>0.75</v>
      </c>
      <c r="C343" s="6">
        <f t="shared" si="11"/>
        <v>339</v>
      </c>
      <c r="D343" s="6">
        <v>810</v>
      </c>
      <c r="E343" s="9">
        <v>0.85</v>
      </c>
      <c r="F343" s="9">
        <f t="shared" si="10"/>
        <v>-0.09999999999999998</v>
      </c>
    </row>
    <row r="344" spans="1:6" ht="15">
      <c r="A344" s="2" t="s">
        <v>34</v>
      </c>
      <c r="B344" s="9">
        <v>0.75</v>
      </c>
      <c r="C344" s="6">
        <f t="shared" si="11"/>
        <v>339</v>
      </c>
      <c r="D344" s="6">
        <v>64975</v>
      </c>
      <c r="E344" s="9">
        <v>0.75</v>
      </c>
      <c r="F344" s="9">
        <f t="shared" si="10"/>
        <v>0</v>
      </c>
    </row>
    <row r="345" spans="1:6" ht="15">
      <c r="A345" s="2" t="s">
        <v>333</v>
      </c>
      <c r="B345" s="9">
        <v>0.75</v>
      </c>
      <c r="C345" s="6">
        <f t="shared" si="11"/>
        <v>339</v>
      </c>
      <c r="D345" s="6">
        <v>1760</v>
      </c>
      <c r="E345" s="9">
        <v>0.71</v>
      </c>
      <c r="F345" s="9">
        <f t="shared" si="10"/>
        <v>0.040000000000000036</v>
      </c>
    </row>
    <row r="346" spans="1:6" ht="15">
      <c r="A346" s="2" t="s">
        <v>332</v>
      </c>
      <c r="B346" s="9">
        <v>0.75</v>
      </c>
      <c r="C346" s="6">
        <f t="shared" si="11"/>
        <v>339</v>
      </c>
      <c r="D346" s="6">
        <v>2342</v>
      </c>
      <c r="E346" s="9">
        <v>0.77</v>
      </c>
      <c r="F346" s="9">
        <f t="shared" si="10"/>
        <v>-0.020000000000000018</v>
      </c>
    </row>
    <row r="347" spans="1:6" ht="15">
      <c r="A347" s="2" t="s">
        <v>331</v>
      </c>
      <c r="B347" s="9">
        <v>0.75</v>
      </c>
      <c r="C347" s="6">
        <f t="shared" si="11"/>
        <v>339</v>
      </c>
      <c r="D347" s="6">
        <v>384</v>
      </c>
      <c r="E347" s="9">
        <v>0.81</v>
      </c>
      <c r="F347" s="9">
        <f t="shared" si="10"/>
        <v>-0.06000000000000005</v>
      </c>
    </row>
    <row r="348" spans="1:6" ht="15">
      <c r="A348" s="2" t="s">
        <v>330</v>
      </c>
      <c r="B348" s="9">
        <v>0.75</v>
      </c>
      <c r="C348" s="6">
        <f t="shared" si="11"/>
        <v>339</v>
      </c>
      <c r="D348" s="6">
        <v>580</v>
      </c>
      <c r="E348" s="9">
        <v>0.67</v>
      </c>
      <c r="F348" s="9">
        <f t="shared" si="10"/>
        <v>0.07999999999999996</v>
      </c>
    </row>
    <row r="349" spans="1:6" ht="15">
      <c r="A349" s="2" t="s">
        <v>329</v>
      </c>
      <c r="B349" s="9">
        <v>0.75</v>
      </c>
      <c r="C349" s="6">
        <f t="shared" si="11"/>
        <v>339</v>
      </c>
      <c r="D349" s="6">
        <v>2354</v>
      </c>
      <c r="E349" s="9">
        <v>0.78</v>
      </c>
      <c r="F349" s="9">
        <f t="shared" si="10"/>
        <v>-0.030000000000000027</v>
      </c>
    </row>
    <row r="350" spans="1:6" ht="15">
      <c r="A350" s="2" t="s">
        <v>328</v>
      </c>
      <c r="B350" s="9">
        <v>0.75</v>
      </c>
      <c r="C350" s="6">
        <f t="shared" si="11"/>
        <v>339</v>
      </c>
      <c r="D350" s="6">
        <v>458</v>
      </c>
      <c r="E350" s="9">
        <v>0.76</v>
      </c>
      <c r="F350" s="9">
        <f t="shared" si="10"/>
        <v>-0.010000000000000009</v>
      </c>
    </row>
    <row r="351" spans="1:6" ht="15">
      <c r="A351" s="2" t="s">
        <v>327</v>
      </c>
      <c r="B351" s="9">
        <v>0.75</v>
      </c>
      <c r="C351" s="6">
        <f t="shared" si="11"/>
        <v>339</v>
      </c>
      <c r="D351" s="6">
        <v>21174</v>
      </c>
      <c r="E351" s="9">
        <v>0.78</v>
      </c>
      <c r="F351" s="9">
        <f t="shared" si="10"/>
        <v>-0.030000000000000027</v>
      </c>
    </row>
    <row r="352" spans="1:6" ht="15">
      <c r="A352" s="2" t="s">
        <v>326</v>
      </c>
      <c r="B352" s="9">
        <v>0.75</v>
      </c>
      <c r="C352" s="6">
        <f t="shared" si="11"/>
        <v>339</v>
      </c>
      <c r="D352" s="6">
        <v>276</v>
      </c>
      <c r="E352" s="9">
        <v>0.78</v>
      </c>
      <c r="F352" s="9">
        <f t="shared" si="10"/>
        <v>-0.030000000000000027</v>
      </c>
    </row>
    <row r="353" spans="1:6" ht="15">
      <c r="A353" s="2" t="s">
        <v>325</v>
      </c>
      <c r="B353" s="9">
        <v>0.75</v>
      </c>
      <c r="C353" s="6">
        <f t="shared" si="11"/>
        <v>339</v>
      </c>
      <c r="D353" s="6">
        <v>859</v>
      </c>
      <c r="E353" s="9">
        <v>0.73</v>
      </c>
      <c r="F353" s="9">
        <f t="shared" si="10"/>
        <v>0.020000000000000018</v>
      </c>
    </row>
    <row r="354" spans="1:6" ht="15">
      <c r="A354" s="2" t="s">
        <v>324</v>
      </c>
      <c r="B354" s="9">
        <v>0.75</v>
      </c>
      <c r="C354" s="6">
        <f t="shared" si="11"/>
        <v>339</v>
      </c>
      <c r="D354" s="6">
        <v>1453</v>
      </c>
      <c r="E354" s="9">
        <v>0.87</v>
      </c>
      <c r="F354" s="9">
        <f t="shared" si="10"/>
        <v>-0.12</v>
      </c>
    </row>
    <row r="355" spans="1:6" ht="15">
      <c r="A355" s="2" t="s">
        <v>323</v>
      </c>
      <c r="B355" s="9">
        <v>0.75</v>
      </c>
      <c r="C355" s="6">
        <f t="shared" si="11"/>
        <v>339</v>
      </c>
      <c r="D355" s="6">
        <v>642</v>
      </c>
      <c r="E355" s="9">
        <v>0.85</v>
      </c>
      <c r="F355" s="9">
        <f t="shared" si="10"/>
        <v>-0.09999999999999998</v>
      </c>
    </row>
    <row r="356" spans="1:6" ht="15">
      <c r="A356" s="2" t="s">
        <v>322</v>
      </c>
      <c r="B356" s="9">
        <v>0.75</v>
      </c>
      <c r="C356" s="6">
        <f t="shared" si="11"/>
        <v>339</v>
      </c>
      <c r="D356" s="6">
        <v>8272</v>
      </c>
      <c r="E356" s="9">
        <v>0.8</v>
      </c>
      <c r="F356" s="9">
        <f t="shared" si="10"/>
        <v>-0.050000000000000044</v>
      </c>
    </row>
    <row r="357" spans="1:6" ht="15">
      <c r="A357" s="2" t="s">
        <v>321</v>
      </c>
      <c r="B357" s="9">
        <v>0.75</v>
      </c>
      <c r="C357" s="6">
        <f t="shared" si="11"/>
        <v>339</v>
      </c>
      <c r="D357" s="6">
        <v>827</v>
      </c>
      <c r="E357" s="9">
        <v>0.72</v>
      </c>
      <c r="F357" s="9">
        <f t="shared" si="10"/>
        <v>0.030000000000000027</v>
      </c>
    </row>
    <row r="358" spans="1:6" ht="15">
      <c r="A358" s="2" t="s">
        <v>320</v>
      </c>
      <c r="B358" s="9">
        <v>0.75</v>
      </c>
      <c r="C358" s="6">
        <f t="shared" si="11"/>
        <v>339</v>
      </c>
      <c r="D358" s="6">
        <v>1456</v>
      </c>
      <c r="E358" s="9">
        <v>0.73</v>
      </c>
      <c r="F358" s="9">
        <f t="shared" si="10"/>
        <v>0.020000000000000018</v>
      </c>
    </row>
    <row r="359" spans="1:6" ht="15">
      <c r="A359" s="2" t="s">
        <v>319</v>
      </c>
      <c r="B359" s="9">
        <v>0.75</v>
      </c>
      <c r="C359" s="6">
        <f t="shared" si="11"/>
        <v>339</v>
      </c>
      <c r="D359" s="6">
        <v>229</v>
      </c>
      <c r="E359" s="9">
        <v>1</v>
      </c>
      <c r="F359" s="9">
        <f t="shared" si="10"/>
        <v>-0.25</v>
      </c>
    </row>
    <row r="360" spans="1:6" ht="15">
      <c r="A360" s="2" t="s">
        <v>318</v>
      </c>
      <c r="B360" s="9">
        <v>0.75</v>
      </c>
      <c r="C360" s="6">
        <f t="shared" si="11"/>
        <v>339</v>
      </c>
      <c r="D360" s="6">
        <v>5912</v>
      </c>
      <c r="E360" s="9">
        <v>0.71</v>
      </c>
      <c r="F360" s="9">
        <f t="shared" si="10"/>
        <v>0.040000000000000036</v>
      </c>
    </row>
    <row r="361" spans="1:6" ht="15">
      <c r="A361" s="2" t="s">
        <v>317</v>
      </c>
      <c r="B361" s="9">
        <v>0.75</v>
      </c>
      <c r="C361" s="6">
        <f t="shared" si="11"/>
        <v>339</v>
      </c>
      <c r="D361" s="6">
        <v>661</v>
      </c>
      <c r="E361" s="9">
        <v>0.73</v>
      </c>
      <c r="F361" s="9">
        <f t="shared" si="10"/>
        <v>0.020000000000000018</v>
      </c>
    </row>
    <row r="362" spans="1:6" ht="30">
      <c r="A362" s="2" t="s">
        <v>43</v>
      </c>
      <c r="B362" s="9">
        <v>0.75</v>
      </c>
      <c r="C362" s="6">
        <f t="shared" si="11"/>
        <v>339</v>
      </c>
      <c r="D362" s="6">
        <v>798382</v>
      </c>
      <c r="E362" s="9">
        <v>0.74</v>
      </c>
      <c r="F362" s="9">
        <f t="shared" si="10"/>
        <v>0.010000000000000009</v>
      </c>
    </row>
    <row r="363" spans="1:6" ht="15">
      <c r="A363" s="2" t="s">
        <v>316</v>
      </c>
      <c r="B363" s="9">
        <v>0.75</v>
      </c>
      <c r="C363" s="6">
        <f t="shared" si="11"/>
        <v>339</v>
      </c>
      <c r="D363" s="6">
        <v>490</v>
      </c>
      <c r="E363" s="9">
        <v>0.65</v>
      </c>
      <c r="F363" s="9">
        <f t="shared" si="10"/>
        <v>0.09999999999999998</v>
      </c>
    </row>
    <row r="364" spans="1:6" ht="15">
      <c r="A364" s="2" t="s">
        <v>315</v>
      </c>
      <c r="B364" s="9">
        <v>0.75</v>
      </c>
      <c r="C364" s="6">
        <f t="shared" si="11"/>
        <v>339</v>
      </c>
      <c r="D364" s="6">
        <v>92</v>
      </c>
      <c r="E364" s="9">
        <v>0.8</v>
      </c>
      <c r="F364" s="9">
        <f t="shared" si="10"/>
        <v>-0.050000000000000044</v>
      </c>
    </row>
    <row r="365" spans="1:6" ht="15">
      <c r="A365" s="2" t="s">
        <v>314</v>
      </c>
      <c r="B365" s="9">
        <v>0.75</v>
      </c>
      <c r="C365" s="6">
        <f t="shared" si="11"/>
        <v>339</v>
      </c>
      <c r="D365" s="6">
        <v>9574</v>
      </c>
      <c r="E365" s="9">
        <v>0.81</v>
      </c>
      <c r="F365" s="9">
        <f t="shared" si="10"/>
        <v>-0.06000000000000005</v>
      </c>
    </row>
    <row r="366" spans="1:6" ht="15">
      <c r="A366" s="2" t="s">
        <v>26</v>
      </c>
      <c r="B366" s="9">
        <v>0.75</v>
      </c>
      <c r="C366" s="6">
        <f t="shared" si="11"/>
        <v>339</v>
      </c>
      <c r="D366" s="6">
        <v>43247</v>
      </c>
      <c r="E366" s="9">
        <v>0.76</v>
      </c>
      <c r="F366" s="9">
        <f t="shared" si="10"/>
        <v>-0.010000000000000009</v>
      </c>
    </row>
    <row r="367" spans="1:6" ht="15">
      <c r="A367" s="2" t="s">
        <v>313</v>
      </c>
      <c r="B367" s="9">
        <v>0.75</v>
      </c>
      <c r="C367" s="6">
        <f t="shared" si="11"/>
        <v>339</v>
      </c>
      <c r="D367" s="6">
        <v>322</v>
      </c>
      <c r="E367" s="9">
        <v>0.81</v>
      </c>
      <c r="F367" s="9">
        <f t="shared" si="10"/>
        <v>-0.06000000000000005</v>
      </c>
    </row>
    <row r="368" spans="1:6" ht="15">
      <c r="A368" s="2" t="s">
        <v>312</v>
      </c>
      <c r="B368" s="9">
        <v>0.75</v>
      </c>
      <c r="C368" s="6">
        <f t="shared" si="11"/>
        <v>339</v>
      </c>
      <c r="D368" s="6">
        <v>72</v>
      </c>
      <c r="E368" s="9">
        <v>0.77</v>
      </c>
      <c r="F368" s="9">
        <f t="shared" si="10"/>
        <v>-0.020000000000000018</v>
      </c>
    </row>
    <row r="369" spans="1:6" ht="15">
      <c r="A369" s="2" t="s">
        <v>311</v>
      </c>
      <c r="B369" s="9">
        <v>0.75</v>
      </c>
      <c r="C369" s="6">
        <f t="shared" si="11"/>
        <v>339</v>
      </c>
      <c r="D369" s="6">
        <v>33057</v>
      </c>
      <c r="E369" s="9">
        <v>0.82</v>
      </c>
      <c r="F369" s="9">
        <f t="shared" si="10"/>
        <v>-0.06999999999999995</v>
      </c>
    </row>
    <row r="370" spans="1:6" ht="15">
      <c r="A370" s="2" t="s">
        <v>310</v>
      </c>
      <c r="B370" s="9">
        <v>0.75</v>
      </c>
      <c r="C370" s="6">
        <f t="shared" si="11"/>
        <v>339</v>
      </c>
      <c r="D370" s="6">
        <v>643</v>
      </c>
      <c r="E370" s="9">
        <v>0.79</v>
      </c>
      <c r="F370" s="9">
        <f t="shared" si="10"/>
        <v>-0.040000000000000036</v>
      </c>
    </row>
    <row r="371" spans="1:6" ht="15">
      <c r="A371" s="2" t="s">
        <v>309</v>
      </c>
      <c r="B371" s="9">
        <v>0.74</v>
      </c>
      <c r="C371" s="6">
        <f t="shared" si="11"/>
        <v>370</v>
      </c>
      <c r="D371" s="6">
        <v>90</v>
      </c>
      <c r="E371" s="9">
        <v>0.73</v>
      </c>
      <c r="F371" s="9">
        <f t="shared" si="10"/>
        <v>0.010000000000000009</v>
      </c>
    </row>
    <row r="372" spans="1:6" ht="15">
      <c r="A372" s="2" t="s">
        <v>308</v>
      </c>
      <c r="B372" s="9">
        <v>0.74</v>
      </c>
      <c r="C372" s="6">
        <f t="shared" si="11"/>
        <v>370</v>
      </c>
      <c r="D372" s="6">
        <v>1446</v>
      </c>
      <c r="E372" s="9">
        <v>0.8</v>
      </c>
      <c r="F372" s="9">
        <f t="shared" si="10"/>
        <v>-0.06000000000000005</v>
      </c>
    </row>
    <row r="373" spans="1:6" ht="15">
      <c r="A373" s="2" t="s">
        <v>307</v>
      </c>
      <c r="B373" s="9">
        <v>0.74</v>
      </c>
      <c r="C373" s="6">
        <f t="shared" si="11"/>
        <v>370</v>
      </c>
      <c r="D373" s="6">
        <v>213</v>
      </c>
      <c r="E373" s="9">
        <v>0.79</v>
      </c>
      <c r="F373" s="9">
        <f t="shared" si="10"/>
        <v>-0.050000000000000044</v>
      </c>
    </row>
    <row r="374" spans="1:6" ht="15">
      <c r="A374" s="2" t="s">
        <v>306</v>
      </c>
      <c r="B374" s="9">
        <v>0.74</v>
      </c>
      <c r="C374" s="6">
        <f t="shared" si="11"/>
        <v>370</v>
      </c>
      <c r="D374" s="6">
        <v>1860</v>
      </c>
      <c r="E374" s="9">
        <v>0.79</v>
      </c>
      <c r="F374" s="9">
        <f t="shared" si="10"/>
        <v>-0.050000000000000044</v>
      </c>
    </row>
    <row r="375" spans="1:6" ht="15">
      <c r="A375" s="2" t="s">
        <v>305</v>
      </c>
      <c r="B375" s="9">
        <v>0.74</v>
      </c>
      <c r="C375" s="6">
        <f t="shared" si="11"/>
        <v>370</v>
      </c>
      <c r="D375" s="6">
        <v>247</v>
      </c>
      <c r="E375" s="9">
        <v>0.63</v>
      </c>
      <c r="F375" s="9">
        <f t="shared" si="10"/>
        <v>0.10999999999999999</v>
      </c>
    </row>
    <row r="376" spans="1:6" ht="15">
      <c r="A376" s="2" t="s">
        <v>304</v>
      </c>
      <c r="B376" s="9">
        <v>0.74</v>
      </c>
      <c r="C376" s="6">
        <f t="shared" si="11"/>
        <v>370</v>
      </c>
      <c r="D376" s="6">
        <v>1341</v>
      </c>
      <c r="E376" s="9">
        <v>0.79</v>
      </c>
      <c r="F376" s="9">
        <f t="shared" si="10"/>
        <v>-0.050000000000000044</v>
      </c>
    </row>
    <row r="377" spans="1:6" ht="15">
      <c r="A377" s="2" t="s">
        <v>303</v>
      </c>
      <c r="B377" s="9">
        <v>0.74</v>
      </c>
      <c r="C377" s="6">
        <f t="shared" si="11"/>
        <v>370</v>
      </c>
      <c r="D377" s="6">
        <v>1497</v>
      </c>
      <c r="E377" s="9">
        <v>0.77</v>
      </c>
      <c r="F377" s="9">
        <f t="shared" si="10"/>
        <v>-0.030000000000000027</v>
      </c>
    </row>
    <row r="378" spans="1:6" ht="15">
      <c r="A378" s="2" t="s">
        <v>302</v>
      </c>
      <c r="B378" s="9">
        <v>0.74</v>
      </c>
      <c r="C378" s="6">
        <f t="shared" si="11"/>
        <v>370</v>
      </c>
      <c r="D378" s="6">
        <v>30847</v>
      </c>
      <c r="E378" s="9">
        <v>0.78</v>
      </c>
      <c r="F378" s="9">
        <f t="shared" si="10"/>
        <v>-0.040000000000000036</v>
      </c>
    </row>
    <row r="379" spans="1:6" ht="15">
      <c r="A379" s="2" t="s">
        <v>301</v>
      </c>
      <c r="B379" s="9">
        <v>0.74</v>
      </c>
      <c r="C379" s="6">
        <f t="shared" si="11"/>
        <v>370</v>
      </c>
      <c r="D379" s="6">
        <v>1007</v>
      </c>
      <c r="E379" s="9">
        <v>0.77</v>
      </c>
      <c r="F379" s="9">
        <f t="shared" si="10"/>
        <v>-0.030000000000000027</v>
      </c>
    </row>
    <row r="380" spans="1:6" ht="15">
      <c r="A380" s="2" t="s">
        <v>300</v>
      </c>
      <c r="B380" s="9">
        <v>0.74</v>
      </c>
      <c r="C380" s="6">
        <f t="shared" si="11"/>
        <v>370</v>
      </c>
      <c r="D380" s="6">
        <v>1992</v>
      </c>
      <c r="E380" s="9">
        <v>0.79</v>
      </c>
      <c r="F380" s="9">
        <f t="shared" si="10"/>
        <v>-0.050000000000000044</v>
      </c>
    </row>
    <row r="381" spans="1:6" ht="15">
      <c r="A381" s="2" t="s">
        <v>299</v>
      </c>
      <c r="B381" s="9">
        <v>0.74</v>
      </c>
      <c r="C381" s="6">
        <f t="shared" si="11"/>
        <v>370</v>
      </c>
      <c r="D381" s="6">
        <v>1547</v>
      </c>
      <c r="E381" s="9">
        <v>0.73</v>
      </c>
      <c r="F381" s="9">
        <f t="shared" si="10"/>
        <v>0.010000000000000009</v>
      </c>
    </row>
    <row r="382" spans="1:6" ht="15">
      <c r="A382" s="2" t="s">
        <v>298</v>
      </c>
      <c r="B382" s="9">
        <v>0.74</v>
      </c>
      <c r="C382" s="6">
        <f t="shared" si="11"/>
        <v>370</v>
      </c>
      <c r="D382" s="6">
        <v>231</v>
      </c>
      <c r="E382" s="9">
        <v>0.63</v>
      </c>
      <c r="F382" s="9">
        <f t="shared" si="10"/>
        <v>0.10999999999999999</v>
      </c>
    </row>
    <row r="383" spans="1:6" ht="15">
      <c r="A383" s="2" t="s">
        <v>297</v>
      </c>
      <c r="B383" s="9">
        <v>0.74</v>
      </c>
      <c r="C383" s="6">
        <f t="shared" si="11"/>
        <v>370</v>
      </c>
      <c r="D383" s="6">
        <v>2929</v>
      </c>
      <c r="E383" s="9">
        <v>0.81</v>
      </c>
      <c r="F383" s="9">
        <f t="shared" si="10"/>
        <v>-0.07000000000000006</v>
      </c>
    </row>
    <row r="384" spans="1:6" ht="15">
      <c r="A384" s="2" t="s">
        <v>296</v>
      </c>
      <c r="B384" s="9">
        <v>0.74</v>
      </c>
      <c r="C384" s="6">
        <f t="shared" si="11"/>
        <v>370</v>
      </c>
      <c r="D384" s="6">
        <v>138</v>
      </c>
      <c r="E384" s="9">
        <v>0.56</v>
      </c>
      <c r="F384" s="9">
        <f t="shared" si="10"/>
        <v>0.17999999999999994</v>
      </c>
    </row>
    <row r="385" spans="1:6" ht="15">
      <c r="A385" s="2" t="s">
        <v>295</v>
      </c>
      <c r="B385" s="9">
        <v>0.74</v>
      </c>
      <c r="C385" s="6">
        <f t="shared" si="11"/>
        <v>370</v>
      </c>
      <c r="D385" s="6">
        <v>1112</v>
      </c>
      <c r="E385" s="9">
        <v>0.81</v>
      </c>
      <c r="F385" s="9">
        <f t="shared" si="10"/>
        <v>-0.07000000000000006</v>
      </c>
    </row>
    <row r="386" spans="1:6" ht="15">
      <c r="A386" s="2" t="s">
        <v>294</v>
      </c>
      <c r="B386" s="9">
        <v>0.73</v>
      </c>
      <c r="C386" s="6">
        <f t="shared" si="11"/>
        <v>385</v>
      </c>
      <c r="D386" s="6">
        <v>1166</v>
      </c>
      <c r="E386" s="9">
        <v>0.77</v>
      </c>
      <c r="F386" s="9">
        <f aca="true" t="shared" si="12" ref="F386:F449">B386-E386</f>
        <v>-0.040000000000000036</v>
      </c>
    </row>
    <row r="387" spans="1:6" ht="15">
      <c r="A387" s="2" t="s">
        <v>293</v>
      </c>
      <c r="B387" s="9">
        <v>0.73</v>
      </c>
      <c r="C387" s="6">
        <f aca="true" t="shared" si="13" ref="C387:C450">RANK(B387,B$2:B$567)</f>
        <v>385</v>
      </c>
      <c r="D387" s="6">
        <v>1282</v>
      </c>
      <c r="E387" s="9">
        <v>0.81</v>
      </c>
      <c r="F387" s="9">
        <f t="shared" si="12"/>
        <v>-0.08000000000000007</v>
      </c>
    </row>
    <row r="388" spans="1:6" ht="15">
      <c r="A388" s="2" t="s">
        <v>292</v>
      </c>
      <c r="B388" s="9">
        <v>0.73</v>
      </c>
      <c r="C388" s="6">
        <f t="shared" si="13"/>
        <v>385</v>
      </c>
      <c r="D388" s="6">
        <v>2194</v>
      </c>
      <c r="E388" s="9">
        <v>0.76</v>
      </c>
      <c r="F388" s="9">
        <f t="shared" si="12"/>
        <v>-0.030000000000000027</v>
      </c>
    </row>
    <row r="389" spans="1:6" ht="15">
      <c r="A389" s="2" t="s">
        <v>291</v>
      </c>
      <c r="B389" s="9">
        <v>0.73</v>
      </c>
      <c r="C389" s="6">
        <f t="shared" si="13"/>
        <v>385</v>
      </c>
      <c r="D389" s="6">
        <v>792</v>
      </c>
      <c r="E389" s="9">
        <v>0.78</v>
      </c>
      <c r="F389" s="9">
        <f t="shared" si="12"/>
        <v>-0.050000000000000044</v>
      </c>
    </row>
    <row r="390" spans="1:6" ht="15">
      <c r="A390" s="2" t="s">
        <v>290</v>
      </c>
      <c r="B390" s="9">
        <v>0.73</v>
      </c>
      <c r="C390" s="6">
        <f t="shared" si="13"/>
        <v>385</v>
      </c>
      <c r="D390" s="6">
        <v>4601</v>
      </c>
      <c r="E390" s="9">
        <v>0.81</v>
      </c>
      <c r="F390" s="9">
        <f t="shared" si="12"/>
        <v>-0.08000000000000007</v>
      </c>
    </row>
    <row r="391" spans="1:6" ht="15">
      <c r="A391" s="2" t="s">
        <v>289</v>
      </c>
      <c r="B391" s="9">
        <v>0.73</v>
      </c>
      <c r="C391" s="6">
        <f t="shared" si="13"/>
        <v>385</v>
      </c>
      <c r="D391" s="6">
        <v>705</v>
      </c>
      <c r="E391" s="9">
        <v>0.79</v>
      </c>
      <c r="F391" s="9">
        <f t="shared" si="12"/>
        <v>-0.06000000000000005</v>
      </c>
    </row>
    <row r="392" spans="1:6" ht="15">
      <c r="A392" s="2" t="s">
        <v>30</v>
      </c>
      <c r="B392" s="9">
        <v>0.73</v>
      </c>
      <c r="C392" s="6">
        <f t="shared" si="13"/>
        <v>385</v>
      </c>
      <c r="D392" s="6">
        <v>52653</v>
      </c>
      <c r="E392" s="9">
        <v>0.72</v>
      </c>
      <c r="F392" s="9">
        <f t="shared" si="12"/>
        <v>0.010000000000000009</v>
      </c>
    </row>
    <row r="393" spans="1:6" ht="15">
      <c r="A393" s="2" t="s">
        <v>288</v>
      </c>
      <c r="B393" s="9">
        <v>0.73</v>
      </c>
      <c r="C393" s="6">
        <f t="shared" si="13"/>
        <v>385</v>
      </c>
      <c r="D393" s="6">
        <v>1453</v>
      </c>
      <c r="E393" s="9">
        <v>0.69</v>
      </c>
      <c r="F393" s="9">
        <f t="shared" si="12"/>
        <v>0.040000000000000036</v>
      </c>
    </row>
    <row r="394" spans="1:6" ht="15">
      <c r="A394" s="2" t="s">
        <v>287</v>
      </c>
      <c r="B394" s="9">
        <v>0.73</v>
      </c>
      <c r="C394" s="6">
        <f t="shared" si="13"/>
        <v>385</v>
      </c>
      <c r="D394" s="6">
        <v>13246</v>
      </c>
      <c r="E394" s="9">
        <v>0.77</v>
      </c>
      <c r="F394" s="9">
        <f t="shared" si="12"/>
        <v>-0.040000000000000036</v>
      </c>
    </row>
    <row r="395" spans="1:6" ht="15">
      <c r="A395" s="2" t="s">
        <v>286</v>
      </c>
      <c r="B395" s="9">
        <v>0.73</v>
      </c>
      <c r="C395" s="6">
        <f t="shared" si="13"/>
        <v>385</v>
      </c>
      <c r="D395" s="6">
        <v>1246</v>
      </c>
      <c r="E395" s="9">
        <v>0.78</v>
      </c>
      <c r="F395" s="9">
        <f t="shared" si="12"/>
        <v>-0.050000000000000044</v>
      </c>
    </row>
    <row r="396" spans="1:6" ht="15">
      <c r="A396" s="2" t="s">
        <v>285</v>
      </c>
      <c r="B396" s="9">
        <v>0.73</v>
      </c>
      <c r="C396" s="6">
        <f t="shared" si="13"/>
        <v>385</v>
      </c>
      <c r="D396" s="6">
        <v>1849</v>
      </c>
      <c r="E396" s="9">
        <v>0.84</v>
      </c>
      <c r="F396" s="9">
        <f t="shared" si="12"/>
        <v>-0.10999999999999999</v>
      </c>
    </row>
    <row r="397" spans="1:6" ht="15">
      <c r="A397" s="2" t="s">
        <v>284</v>
      </c>
      <c r="B397" s="9">
        <v>0.73</v>
      </c>
      <c r="C397" s="6">
        <f t="shared" si="13"/>
        <v>385</v>
      </c>
      <c r="D397" s="6">
        <v>303</v>
      </c>
      <c r="E397" s="9">
        <v>0.66</v>
      </c>
      <c r="F397" s="9">
        <f t="shared" si="12"/>
        <v>0.06999999999999995</v>
      </c>
    </row>
    <row r="398" spans="1:6" ht="15">
      <c r="A398" s="2" t="s">
        <v>283</v>
      </c>
      <c r="B398" s="9">
        <v>0.73</v>
      </c>
      <c r="C398" s="6">
        <f t="shared" si="13"/>
        <v>385</v>
      </c>
      <c r="D398" s="6">
        <v>137</v>
      </c>
      <c r="E398" s="9">
        <v>0.9</v>
      </c>
      <c r="F398" s="9">
        <f t="shared" si="12"/>
        <v>-0.17000000000000004</v>
      </c>
    </row>
    <row r="399" spans="1:6" ht="15">
      <c r="A399" s="2" t="s">
        <v>282</v>
      </c>
      <c r="B399" s="9">
        <v>0.73</v>
      </c>
      <c r="C399" s="6">
        <f t="shared" si="13"/>
        <v>385</v>
      </c>
      <c r="D399" s="6">
        <v>980</v>
      </c>
      <c r="E399" s="9">
        <v>0.74</v>
      </c>
      <c r="F399" s="9">
        <f t="shared" si="12"/>
        <v>-0.010000000000000009</v>
      </c>
    </row>
    <row r="400" spans="1:6" ht="15">
      <c r="A400" s="2" t="s">
        <v>281</v>
      </c>
      <c r="B400" s="9">
        <v>0.73</v>
      </c>
      <c r="C400" s="6">
        <f t="shared" si="13"/>
        <v>385</v>
      </c>
      <c r="D400" s="6">
        <v>517</v>
      </c>
      <c r="E400" s="9">
        <v>0.8</v>
      </c>
      <c r="F400" s="9">
        <f t="shared" si="12"/>
        <v>-0.07000000000000006</v>
      </c>
    </row>
    <row r="401" spans="1:6" ht="15">
      <c r="A401" s="2" t="s">
        <v>280</v>
      </c>
      <c r="B401" s="9">
        <v>0.73</v>
      </c>
      <c r="C401" s="6">
        <f t="shared" si="13"/>
        <v>385</v>
      </c>
      <c r="D401" s="6">
        <v>316</v>
      </c>
      <c r="E401" s="9">
        <v>0.75</v>
      </c>
      <c r="F401" s="9">
        <f t="shared" si="12"/>
        <v>-0.020000000000000018</v>
      </c>
    </row>
    <row r="402" spans="1:6" ht="15">
      <c r="A402" s="2" t="s">
        <v>279</v>
      </c>
      <c r="B402" s="9">
        <v>0.73</v>
      </c>
      <c r="C402" s="6">
        <f t="shared" si="13"/>
        <v>385</v>
      </c>
      <c r="D402" s="6">
        <v>32405</v>
      </c>
      <c r="E402" s="9">
        <v>0.73</v>
      </c>
      <c r="F402" s="9">
        <f t="shared" si="12"/>
        <v>0</v>
      </c>
    </row>
    <row r="403" spans="1:6" ht="15">
      <c r="A403" s="2" t="s">
        <v>278</v>
      </c>
      <c r="B403" s="9">
        <v>0.73</v>
      </c>
      <c r="C403" s="6">
        <f t="shared" si="13"/>
        <v>385</v>
      </c>
      <c r="D403" s="6">
        <v>1596</v>
      </c>
      <c r="E403" s="9">
        <v>0.66</v>
      </c>
      <c r="F403" s="9">
        <f t="shared" si="12"/>
        <v>0.06999999999999995</v>
      </c>
    </row>
    <row r="404" spans="1:6" ht="15">
      <c r="A404" s="2" t="s">
        <v>277</v>
      </c>
      <c r="B404" s="9">
        <v>0.73</v>
      </c>
      <c r="C404" s="6">
        <f t="shared" si="13"/>
        <v>385</v>
      </c>
      <c r="D404" s="6">
        <v>180</v>
      </c>
      <c r="E404" s="9">
        <v>0.79</v>
      </c>
      <c r="F404" s="9">
        <f t="shared" si="12"/>
        <v>-0.06000000000000005</v>
      </c>
    </row>
    <row r="405" spans="1:6" ht="15">
      <c r="A405" s="2" t="s">
        <v>276</v>
      </c>
      <c r="B405" s="9">
        <v>0.73</v>
      </c>
      <c r="C405" s="6">
        <f t="shared" si="13"/>
        <v>385</v>
      </c>
      <c r="D405" s="6">
        <v>1191</v>
      </c>
      <c r="E405" s="9">
        <v>0.69</v>
      </c>
      <c r="F405" s="9">
        <f t="shared" si="12"/>
        <v>0.040000000000000036</v>
      </c>
    </row>
    <row r="406" spans="1:6" ht="15">
      <c r="A406" s="2" t="s">
        <v>275</v>
      </c>
      <c r="B406" s="9">
        <v>0.73</v>
      </c>
      <c r="C406" s="6">
        <f t="shared" si="13"/>
        <v>385</v>
      </c>
      <c r="D406" s="6">
        <v>847</v>
      </c>
      <c r="E406" s="9">
        <v>0.7</v>
      </c>
      <c r="F406" s="9">
        <f t="shared" si="12"/>
        <v>0.030000000000000027</v>
      </c>
    </row>
    <row r="407" spans="1:6" ht="15">
      <c r="A407" s="2" t="s">
        <v>274</v>
      </c>
      <c r="B407" s="9">
        <v>0.73</v>
      </c>
      <c r="C407" s="6">
        <f t="shared" si="13"/>
        <v>385</v>
      </c>
      <c r="D407" s="6">
        <v>360</v>
      </c>
      <c r="E407" s="9">
        <v>0.55</v>
      </c>
      <c r="F407" s="9">
        <f t="shared" si="12"/>
        <v>0.17999999999999994</v>
      </c>
    </row>
    <row r="408" spans="1:6" ht="15">
      <c r="A408" s="2" t="s">
        <v>273</v>
      </c>
      <c r="B408" s="9">
        <v>0.73</v>
      </c>
      <c r="C408" s="6">
        <f t="shared" si="13"/>
        <v>385</v>
      </c>
      <c r="D408" s="6">
        <v>1151</v>
      </c>
      <c r="E408" s="9">
        <v>0.78</v>
      </c>
      <c r="F408" s="9">
        <f t="shared" si="12"/>
        <v>-0.050000000000000044</v>
      </c>
    </row>
    <row r="409" spans="1:6" ht="15">
      <c r="A409" s="2" t="s">
        <v>272</v>
      </c>
      <c r="B409" s="9">
        <v>0.72</v>
      </c>
      <c r="C409" s="6">
        <f t="shared" si="13"/>
        <v>408</v>
      </c>
      <c r="D409" s="6">
        <v>177</v>
      </c>
      <c r="E409" s="9">
        <v>0.81</v>
      </c>
      <c r="F409" s="9">
        <f t="shared" si="12"/>
        <v>-0.09000000000000008</v>
      </c>
    </row>
    <row r="410" spans="1:6" ht="15">
      <c r="A410" s="2" t="s">
        <v>271</v>
      </c>
      <c r="B410" s="9">
        <v>0.72</v>
      </c>
      <c r="C410" s="6">
        <f t="shared" si="13"/>
        <v>408</v>
      </c>
      <c r="D410" s="6">
        <v>4751</v>
      </c>
      <c r="E410" s="9">
        <v>0.69</v>
      </c>
      <c r="F410" s="9">
        <f t="shared" si="12"/>
        <v>0.030000000000000027</v>
      </c>
    </row>
    <row r="411" spans="1:6" ht="15">
      <c r="A411" s="2" t="s">
        <v>270</v>
      </c>
      <c r="B411" s="9">
        <v>0.72</v>
      </c>
      <c r="C411" s="6">
        <f t="shared" si="13"/>
        <v>408</v>
      </c>
      <c r="D411" s="6">
        <v>755</v>
      </c>
      <c r="E411" s="9">
        <v>0.73</v>
      </c>
      <c r="F411" s="9">
        <f t="shared" si="12"/>
        <v>-0.010000000000000009</v>
      </c>
    </row>
    <row r="412" spans="1:6" ht="15">
      <c r="A412" s="2" t="s">
        <v>269</v>
      </c>
      <c r="B412" s="9">
        <v>0.72</v>
      </c>
      <c r="C412" s="6">
        <f t="shared" si="13"/>
        <v>408</v>
      </c>
      <c r="D412" s="6">
        <v>1404</v>
      </c>
      <c r="E412" s="9">
        <v>0.69</v>
      </c>
      <c r="F412" s="9">
        <f t="shared" si="12"/>
        <v>0.030000000000000027</v>
      </c>
    </row>
    <row r="413" spans="1:6" ht="15">
      <c r="A413" s="2" t="s">
        <v>37</v>
      </c>
      <c r="B413" s="9">
        <v>0.72</v>
      </c>
      <c r="C413" s="6">
        <f t="shared" si="13"/>
        <v>408</v>
      </c>
      <c r="D413" s="6">
        <v>71819</v>
      </c>
      <c r="E413" s="9">
        <v>0.74</v>
      </c>
      <c r="F413" s="9">
        <f t="shared" si="12"/>
        <v>-0.020000000000000018</v>
      </c>
    </row>
    <row r="414" spans="1:6" ht="15">
      <c r="A414" s="2" t="s">
        <v>268</v>
      </c>
      <c r="B414" s="9">
        <v>0.72</v>
      </c>
      <c r="C414" s="6">
        <f t="shared" si="13"/>
        <v>408</v>
      </c>
      <c r="D414" s="6">
        <v>300</v>
      </c>
      <c r="E414" s="9">
        <v>0.85</v>
      </c>
      <c r="F414" s="9">
        <f t="shared" si="12"/>
        <v>-0.13</v>
      </c>
    </row>
    <row r="415" spans="1:6" ht="15">
      <c r="A415" s="2" t="s">
        <v>267</v>
      </c>
      <c r="B415" s="9">
        <v>0.72</v>
      </c>
      <c r="C415" s="6">
        <f t="shared" si="13"/>
        <v>408</v>
      </c>
      <c r="D415" s="6">
        <v>5696</v>
      </c>
      <c r="E415" s="9">
        <v>0.77</v>
      </c>
      <c r="F415" s="9">
        <f t="shared" si="12"/>
        <v>-0.050000000000000044</v>
      </c>
    </row>
    <row r="416" spans="1:6" ht="15">
      <c r="A416" s="2" t="s">
        <v>266</v>
      </c>
      <c r="B416" s="9">
        <v>0.72</v>
      </c>
      <c r="C416" s="6">
        <f t="shared" si="13"/>
        <v>408</v>
      </c>
      <c r="D416" s="6">
        <v>2673</v>
      </c>
      <c r="E416" s="9">
        <v>0.79</v>
      </c>
      <c r="F416" s="9">
        <f t="shared" si="12"/>
        <v>-0.07000000000000006</v>
      </c>
    </row>
    <row r="417" spans="1:6" ht="15">
      <c r="A417" s="2" t="s">
        <v>265</v>
      </c>
      <c r="B417" s="9">
        <v>0.72</v>
      </c>
      <c r="C417" s="6">
        <f t="shared" si="13"/>
        <v>408</v>
      </c>
      <c r="D417" s="6">
        <v>296</v>
      </c>
      <c r="E417" s="9">
        <v>0.77</v>
      </c>
      <c r="F417" s="9">
        <f t="shared" si="12"/>
        <v>-0.050000000000000044</v>
      </c>
    </row>
    <row r="418" spans="1:6" ht="15">
      <c r="A418" s="2" t="s">
        <v>264</v>
      </c>
      <c r="B418" s="9">
        <v>0.72</v>
      </c>
      <c r="C418" s="6">
        <f t="shared" si="13"/>
        <v>408</v>
      </c>
      <c r="D418" s="6">
        <v>323</v>
      </c>
      <c r="E418" s="9">
        <v>0.8</v>
      </c>
      <c r="F418" s="9">
        <f t="shared" si="12"/>
        <v>-0.08000000000000007</v>
      </c>
    </row>
    <row r="419" spans="1:6" ht="15">
      <c r="A419" s="2" t="s">
        <v>263</v>
      </c>
      <c r="B419" s="9">
        <v>0.72</v>
      </c>
      <c r="C419" s="6">
        <f t="shared" si="13"/>
        <v>408</v>
      </c>
      <c r="D419" s="6">
        <v>289</v>
      </c>
      <c r="E419" s="9">
        <v>0.77</v>
      </c>
      <c r="F419" s="9">
        <f t="shared" si="12"/>
        <v>-0.050000000000000044</v>
      </c>
    </row>
    <row r="420" spans="1:6" ht="15">
      <c r="A420" s="2" t="s">
        <v>262</v>
      </c>
      <c r="B420" s="9">
        <v>0.72</v>
      </c>
      <c r="C420" s="6">
        <f t="shared" si="13"/>
        <v>408</v>
      </c>
      <c r="D420" s="6">
        <v>2479</v>
      </c>
      <c r="E420" s="9">
        <v>0.83</v>
      </c>
      <c r="F420" s="9">
        <f t="shared" si="12"/>
        <v>-0.10999999999999999</v>
      </c>
    </row>
    <row r="421" spans="1:6" ht="15">
      <c r="A421" s="2" t="s">
        <v>261</v>
      </c>
      <c r="B421" s="9">
        <v>0.72</v>
      </c>
      <c r="C421" s="6">
        <f t="shared" si="13"/>
        <v>408</v>
      </c>
      <c r="D421" s="6">
        <v>1776</v>
      </c>
      <c r="E421" s="9">
        <v>0.72</v>
      </c>
      <c r="F421" s="9">
        <f t="shared" si="12"/>
        <v>0</v>
      </c>
    </row>
    <row r="422" spans="1:6" ht="15">
      <c r="A422" s="2" t="s">
        <v>260</v>
      </c>
      <c r="B422" s="9">
        <v>0.72</v>
      </c>
      <c r="C422" s="6">
        <f t="shared" si="13"/>
        <v>408</v>
      </c>
      <c r="D422" s="6">
        <v>417</v>
      </c>
      <c r="E422" s="9">
        <v>0.64</v>
      </c>
      <c r="F422" s="9">
        <f t="shared" si="12"/>
        <v>0.07999999999999996</v>
      </c>
    </row>
    <row r="423" spans="1:6" ht="15">
      <c r="A423" s="2" t="s">
        <v>259</v>
      </c>
      <c r="B423" s="9">
        <v>0.72</v>
      </c>
      <c r="C423" s="6">
        <f t="shared" si="13"/>
        <v>408</v>
      </c>
      <c r="D423" s="6">
        <v>947</v>
      </c>
      <c r="E423" s="9">
        <v>0.65</v>
      </c>
      <c r="F423" s="9">
        <f t="shared" si="12"/>
        <v>0.06999999999999995</v>
      </c>
    </row>
    <row r="424" spans="1:6" ht="15">
      <c r="A424" s="2" t="s">
        <v>258</v>
      </c>
      <c r="B424" s="9">
        <v>0.72</v>
      </c>
      <c r="C424" s="6">
        <f t="shared" si="13"/>
        <v>408</v>
      </c>
      <c r="D424" s="6">
        <v>1740</v>
      </c>
      <c r="E424" s="9">
        <v>0.78</v>
      </c>
      <c r="F424" s="9">
        <f t="shared" si="12"/>
        <v>-0.06000000000000005</v>
      </c>
    </row>
    <row r="425" spans="1:6" ht="15">
      <c r="A425" s="2" t="s">
        <v>257</v>
      </c>
      <c r="B425" s="9">
        <v>0.72</v>
      </c>
      <c r="C425" s="6">
        <f t="shared" si="13"/>
        <v>408</v>
      </c>
      <c r="D425" s="6">
        <v>3324</v>
      </c>
      <c r="E425" s="9">
        <v>0.8</v>
      </c>
      <c r="F425" s="9">
        <f t="shared" si="12"/>
        <v>-0.08000000000000007</v>
      </c>
    </row>
    <row r="426" spans="1:6" ht="15">
      <c r="A426" s="2" t="s">
        <v>256</v>
      </c>
      <c r="B426" s="9">
        <v>0.72</v>
      </c>
      <c r="C426" s="6">
        <f t="shared" si="13"/>
        <v>408</v>
      </c>
      <c r="D426" s="6">
        <v>2417</v>
      </c>
      <c r="E426" s="9">
        <v>0.77</v>
      </c>
      <c r="F426" s="9">
        <f t="shared" si="12"/>
        <v>-0.050000000000000044</v>
      </c>
    </row>
    <row r="427" spans="1:6" ht="15">
      <c r="A427" s="2" t="s">
        <v>255</v>
      </c>
      <c r="B427" s="9">
        <v>0.72</v>
      </c>
      <c r="C427" s="6">
        <f t="shared" si="13"/>
        <v>408</v>
      </c>
      <c r="D427" s="6">
        <v>598</v>
      </c>
      <c r="E427" s="9">
        <v>0.76</v>
      </c>
      <c r="F427" s="9">
        <f t="shared" si="12"/>
        <v>-0.040000000000000036</v>
      </c>
    </row>
    <row r="428" spans="1:6" ht="15">
      <c r="A428" s="2" t="s">
        <v>254</v>
      </c>
      <c r="B428" s="9">
        <v>0.72</v>
      </c>
      <c r="C428" s="6">
        <f t="shared" si="13"/>
        <v>408</v>
      </c>
      <c r="D428" s="6">
        <v>1051</v>
      </c>
      <c r="E428" s="9">
        <v>0.73</v>
      </c>
      <c r="F428" s="9">
        <f t="shared" si="12"/>
        <v>-0.010000000000000009</v>
      </c>
    </row>
    <row r="429" spans="1:6" ht="15">
      <c r="A429" s="2" t="s">
        <v>253</v>
      </c>
      <c r="B429" s="9">
        <v>0.72</v>
      </c>
      <c r="C429" s="6">
        <f t="shared" si="13"/>
        <v>408</v>
      </c>
      <c r="D429" s="6">
        <v>777</v>
      </c>
      <c r="E429" s="9">
        <v>0.7</v>
      </c>
      <c r="F429" s="9">
        <f t="shared" si="12"/>
        <v>0.020000000000000018</v>
      </c>
    </row>
    <row r="430" spans="1:6" ht="15">
      <c r="A430" s="2" t="s">
        <v>252</v>
      </c>
      <c r="B430" s="9">
        <v>0.72</v>
      </c>
      <c r="C430" s="6">
        <f t="shared" si="13"/>
        <v>408</v>
      </c>
      <c r="D430" s="6">
        <v>339</v>
      </c>
      <c r="E430" s="9">
        <v>0.74</v>
      </c>
      <c r="F430" s="9">
        <f t="shared" si="12"/>
        <v>-0.020000000000000018</v>
      </c>
    </row>
    <row r="431" spans="1:6" ht="15">
      <c r="A431" s="2" t="s">
        <v>251</v>
      </c>
      <c r="B431" s="9">
        <v>0.72</v>
      </c>
      <c r="C431" s="6">
        <f t="shared" si="13"/>
        <v>408</v>
      </c>
      <c r="D431" s="6">
        <v>321</v>
      </c>
      <c r="E431" s="9">
        <v>0.54</v>
      </c>
      <c r="F431" s="9">
        <f t="shared" si="12"/>
        <v>0.17999999999999994</v>
      </c>
    </row>
    <row r="432" spans="1:6" ht="15">
      <c r="A432" s="2" t="s">
        <v>250</v>
      </c>
      <c r="B432" s="9">
        <v>0.72</v>
      </c>
      <c r="C432" s="6">
        <f t="shared" si="13"/>
        <v>408</v>
      </c>
      <c r="D432" s="6">
        <v>4603</v>
      </c>
      <c r="E432" s="9">
        <v>0.69</v>
      </c>
      <c r="F432" s="9">
        <f t="shared" si="12"/>
        <v>0.030000000000000027</v>
      </c>
    </row>
    <row r="433" spans="1:6" ht="15">
      <c r="A433" s="2" t="s">
        <v>249</v>
      </c>
      <c r="B433" s="9">
        <v>0.71</v>
      </c>
      <c r="C433" s="6">
        <f t="shared" si="13"/>
        <v>432</v>
      </c>
      <c r="D433" s="6">
        <v>340</v>
      </c>
      <c r="E433" s="9">
        <v>0.44</v>
      </c>
      <c r="F433" s="9">
        <f t="shared" si="12"/>
        <v>0.26999999999999996</v>
      </c>
    </row>
    <row r="434" spans="1:6" ht="15">
      <c r="A434" s="2" t="s">
        <v>248</v>
      </c>
      <c r="B434" s="9">
        <v>0.71</v>
      </c>
      <c r="C434" s="6">
        <f t="shared" si="13"/>
        <v>432</v>
      </c>
      <c r="D434" s="6">
        <v>582</v>
      </c>
      <c r="E434" s="9">
        <v>0.64</v>
      </c>
      <c r="F434" s="9">
        <f t="shared" si="12"/>
        <v>0.06999999999999995</v>
      </c>
    </row>
    <row r="435" spans="1:6" ht="15">
      <c r="A435" s="2" t="s">
        <v>247</v>
      </c>
      <c r="B435" s="9">
        <v>0.71</v>
      </c>
      <c r="C435" s="6">
        <f t="shared" si="13"/>
        <v>432</v>
      </c>
      <c r="D435" s="6">
        <v>348</v>
      </c>
      <c r="E435" s="9">
        <v>0.72</v>
      </c>
      <c r="F435" s="9">
        <f t="shared" si="12"/>
        <v>-0.010000000000000009</v>
      </c>
    </row>
    <row r="436" spans="1:6" ht="15">
      <c r="A436" s="2" t="s">
        <v>246</v>
      </c>
      <c r="B436" s="9">
        <v>0.71</v>
      </c>
      <c r="C436" s="6">
        <f t="shared" si="13"/>
        <v>432</v>
      </c>
      <c r="D436" s="6">
        <v>145</v>
      </c>
      <c r="E436" s="9">
        <v>0.72</v>
      </c>
      <c r="F436" s="9">
        <f t="shared" si="12"/>
        <v>-0.010000000000000009</v>
      </c>
    </row>
    <row r="437" spans="1:6" ht="15">
      <c r="A437" s="2" t="s">
        <v>245</v>
      </c>
      <c r="B437" s="9">
        <v>0.71</v>
      </c>
      <c r="C437" s="6">
        <f t="shared" si="13"/>
        <v>432</v>
      </c>
      <c r="D437" s="6">
        <v>383</v>
      </c>
      <c r="E437" s="9">
        <v>0.72</v>
      </c>
      <c r="F437" s="9">
        <f t="shared" si="12"/>
        <v>-0.010000000000000009</v>
      </c>
    </row>
    <row r="438" spans="1:6" ht="15">
      <c r="A438" s="2" t="s">
        <v>244</v>
      </c>
      <c r="B438" s="9">
        <v>0.71</v>
      </c>
      <c r="C438" s="6">
        <f t="shared" si="13"/>
        <v>432</v>
      </c>
      <c r="D438" s="6">
        <v>241</v>
      </c>
      <c r="E438" s="9">
        <v>0.69</v>
      </c>
      <c r="F438" s="9">
        <f t="shared" si="12"/>
        <v>0.020000000000000018</v>
      </c>
    </row>
    <row r="439" spans="1:6" ht="15">
      <c r="A439" s="2" t="s">
        <v>243</v>
      </c>
      <c r="B439" s="9">
        <v>0.71</v>
      </c>
      <c r="C439" s="6">
        <f t="shared" si="13"/>
        <v>432</v>
      </c>
      <c r="D439" s="6">
        <v>707</v>
      </c>
      <c r="E439" s="9">
        <v>0.68</v>
      </c>
      <c r="F439" s="9">
        <f t="shared" si="12"/>
        <v>0.029999999999999916</v>
      </c>
    </row>
    <row r="440" spans="1:6" ht="15">
      <c r="A440" s="2" t="s">
        <v>242</v>
      </c>
      <c r="B440" s="9">
        <v>0.71</v>
      </c>
      <c r="C440" s="6">
        <f t="shared" si="13"/>
        <v>432</v>
      </c>
      <c r="D440" s="6">
        <v>648</v>
      </c>
      <c r="E440" s="9">
        <v>1</v>
      </c>
      <c r="F440" s="9">
        <f t="shared" si="12"/>
        <v>-0.29000000000000004</v>
      </c>
    </row>
    <row r="441" spans="1:6" ht="15">
      <c r="A441" s="2" t="s">
        <v>241</v>
      </c>
      <c r="B441" s="9">
        <v>0.71</v>
      </c>
      <c r="C441" s="6">
        <f t="shared" si="13"/>
        <v>432</v>
      </c>
      <c r="D441" s="6">
        <v>589</v>
      </c>
      <c r="E441" s="9">
        <v>0.75</v>
      </c>
      <c r="F441" s="9">
        <f t="shared" si="12"/>
        <v>-0.040000000000000036</v>
      </c>
    </row>
    <row r="442" spans="1:6" ht="15">
      <c r="A442" s="2" t="s">
        <v>240</v>
      </c>
      <c r="B442" s="9">
        <v>0.71</v>
      </c>
      <c r="C442" s="6">
        <f t="shared" si="13"/>
        <v>432</v>
      </c>
      <c r="D442" s="6">
        <v>2439</v>
      </c>
      <c r="E442" s="9">
        <v>0.79</v>
      </c>
      <c r="F442" s="9">
        <f t="shared" si="12"/>
        <v>-0.08000000000000007</v>
      </c>
    </row>
    <row r="443" spans="1:6" ht="15">
      <c r="A443" s="2" t="s">
        <v>239</v>
      </c>
      <c r="B443" s="9">
        <v>0.71</v>
      </c>
      <c r="C443" s="6">
        <f t="shared" si="13"/>
        <v>432</v>
      </c>
      <c r="D443" s="6">
        <v>337</v>
      </c>
      <c r="E443" s="9">
        <v>0.79</v>
      </c>
      <c r="F443" s="9">
        <f t="shared" si="12"/>
        <v>-0.08000000000000007</v>
      </c>
    </row>
    <row r="444" spans="1:6" ht="15">
      <c r="A444" s="2" t="s">
        <v>238</v>
      </c>
      <c r="B444" s="9">
        <v>0.71</v>
      </c>
      <c r="C444" s="6">
        <f t="shared" si="13"/>
        <v>432</v>
      </c>
      <c r="D444" s="6">
        <v>649</v>
      </c>
      <c r="E444" s="9">
        <v>0.76</v>
      </c>
      <c r="F444" s="9">
        <f t="shared" si="12"/>
        <v>-0.050000000000000044</v>
      </c>
    </row>
    <row r="445" spans="1:6" ht="15">
      <c r="A445" s="2" t="s">
        <v>237</v>
      </c>
      <c r="B445" s="9">
        <v>0.71</v>
      </c>
      <c r="C445" s="6">
        <f t="shared" si="13"/>
        <v>432</v>
      </c>
      <c r="D445" s="6">
        <v>409</v>
      </c>
      <c r="E445" s="9">
        <v>0.67</v>
      </c>
      <c r="F445" s="9">
        <f t="shared" si="12"/>
        <v>0.039999999999999925</v>
      </c>
    </row>
    <row r="446" spans="1:6" ht="15">
      <c r="A446" s="2" t="s">
        <v>236</v>
      </c>
      <c r="B446" s="9">
        <v>0.71</v>
      </c>
      <c r="C446" s="6">
        <f t="shared" si="13"/>
        <v>432</v>
      </c>
      <c r="D446" s="6">
        <v>504</v>
      </c>
      <c r="E446" s="9">
        <v>0.63</v>
      </c>
      <c r="F446" s="9">
        <f t="shared" si="12"/>
        <v>0.07999999999999996</v>
      </c>
    </row>
    <row r="447" spans="1:6" ht="15">
      <c r="A447" s="2" t="s">
        <v>235</v>
      </c>
      <c r="B447" s="9">
        <v>0.71</v>
      </c>
      <c r="C447" s="6">
        <f t="shared" si="13"/>
        <v>432</v>
      </c>
      <c r="D447" s="6">
        <v>341</v>
      </c>
      <c r="E447" s="9">
        <v>0.75</v>
      </c>
      <c r="F447" s="9">
        <f t="shared" si="12"/>
        <v>-0.040000000000000036</v>
      </c>
    </row>
    <row r="448" spans="1:6" ht="15">
      <c r="A448" s="2" t="s">
        <v>234</v>
      </c>
      <c r="B448" s="9">
        <v>0.71</v>
      </c>
      <c r="C448" s="6">
        <f t="shared" si="13"/>
        <v>432</v>
      </c>
      <c r="D448" s="6">
        <v>759</v>
      </c>
      <c r="E448" s="9">
        <v>0.75</v>
      </c>
      <c r="F448" s="9">
        <f t="shared" si="12"/>
        <v>-0.040000000000000036</v>
      </c>
    </row>
    <row r="449" spans="1:6" ht="15">
      <c r="A449" s="2" t="s">
        <v>233</v>
      </c>
      <c r="B449" s="9">
        <v>0.7</v>
      </c>
      <c r="C449" s="6">
        <f t="shared" si="13"/>
        <v>448</v>
      </c>
      <c r="D449" s="6">
        <v>381</v>
      </c>
      <c r="E449" s="9">
        <v>0.69</v>
      </c>
      <c r="F449" s="9">
        <f t="shared" si="12"/>
        <v>0.010000000000000009</v>
      </c>
    </row>
    <row r="450" spans="1:6" ht="15">
      <c r="A450" s="2" t="s">
        <v>232</v>
      </c>
      <c r="B450" s="9">
        <v>0.7</v>
      </c>
      <c r="C450" s="6">
        <f t="shared" si="13"/>
        <v>448</v>
      </c>
      <c r="D450" s="6">
        <v>197</v>
      </c>
      <c r="E450" s="9">
        <v>0.59</v>
      </c>
      <c r="F450" s="9">
        <f aca="true" t="shared" si="14" ref="F450:F513">B450-E450</f>
        <v>0.10999999999999999</v>
      </c>
    </row>
    <row r="451" spans="1:6" ht="15">
      <c r="A451" s="2" t="s">
        <v>231</v>
      </c>
      <c r="B451" s="9">
        <v>0.7</v>
      </c>
      <c r="C451" s="6">
        <f aca="true" t="shared" si="15" ref="C451:C514">RANK(B451,B$2:B$567)</f>
        <v>448</v>
      </c>
      <c r="D451" s="6">
        <v>2466</v>
      </c>
      <c r="E451" s="9">
        <v>0.78</v>
      </c>
      <c r="F451" s="9">
        <f t="shared" si="14"/>
        <v>-0.08000000000000007</v>
      </c>
    </row>
    <row r="452" spans="1:6" ht="15">
      <c r="A452" s="2" t="s">
        <v>230</v>
      </c>
      <c r="B452" s="9">
        <v>0.7</v>
      </c>
      <c r="C452" s="6">
        <f t="shared" si="15"/>
        <v>448</v>
      </c>
      <c r="D452" s="6">
        <v>1484</v>
      </c>
      <c r="E452" s="9">
        <v>0.7</v>
      </c>
      <c r="F452" s="9">
        <f t="shared" si="14"/>
        <v>0</v>
      </c>
    </row>
    <row r="453" spans="1:6" ht="15">
      <c r="A453" s="2" t="s">
        <v>229</v>
      </c>
      <c r="B453" s="9">
        <v>0.7</v>
      </c>
      <c r="C453" s="6">
        <f t="shared" si="15"/>
        <v>448</v>
      </c>
      <c r="D453" s="6">
        <v>1799</v>
      </c>
      <c r="E453" s="9">
        <v>0.82</v>
      </c>
      <c r="F453" s="9">
        <f t="shared" si="14"/>
        <v>-0.12</v>
      </c>
    </row>
    <row r="454" spans="1:6" ht="15">
      <c r="A454" s="2" t="s">
        <v>228</v>
      </c>
      <c r="B454" s="9">
        <v>0.7</v>
      </c>
      <c r="C454" s="6">
        <f t="shared" si="15"/>
        <v>448</v>
      </c>
      <c r="D454" s="6">
        <v>934</v>
      </c>
      <c r="E454" s="9">
        <v>0.7</v>
      </c>
      <c r="F454" s="9">
        <f t="shared" si="14"/>
        <v>0</v>
      </c>
    </row>
    <row r="455" spans="1:6" ht="15">
      <c r="A455" s="2" t="s">
        <v>227</v>
      </c>
      <c r="B455" s="9">
        <v>0.7</v>
      </c>
      <c r="C455" s="6">
        <f t="shared" si="15"/>
        <v>448</v>
      </c>
      <c r="D455" s="6">
        <v>1834</v>
      </c>
      <c r="E455" s="9">
        <v>0.72</v>
      </c>
      <c r="F455" s="9">
        <f t="shared" si="14"/>
        <v>-0.020000000000000018</v>
      </c>
    </row>
    <row r="456" spans="1:6" ht="15">
      <c r="A456" s="2" t="s">
        <v>38</v>
      </c>
      <c r="B456" s="9">
        <v>0.7</v>
      </c>
      <c r="C456" s="6">
        <f t="shared" si="15"/>
        <v>448</v>
      </c>
      <c r="D456" s="6">
        <v>76732</v>
      </c>
      <c r="E456" s="9">
        <v>0.74</v>
      </c>
      <c r="F456" s="9">
        <f t="shared" si="14"/>
        <v>-0.040000000000000036</v>
      </c>
    </row>
    <row r="457" spans="1:6" ht="15">
      <c r="A457" s="2" t="s">
        <v>226</v>
      </c>
      <c r="B457" s="9">
        <v>0.7</v>
      </c>
      <c r="C457" s="6">
        <f t="shared" si="15"/>
        <v>448</v>
      </c>
      <c r="D457" s="6">
        <v>403</v>
      </c>
      <c r="E457" s="9">
        <v>0.64</v>
      </c>
      <c r="F457" s="9">
        <f t="shared" si="14"/>
        <v>0.05999999999999994</v>
      </c>
    </row>
    <row r="458" spans="1:6" ht="15">
      <c r="A458" s="2" t="s">
        <v>225</v>
      </c>
      <c r="B458" s="9">
        <v>0.7</v>
      </c>
      <c r="C458" s="6">
        <f t="shared" si="15"/>
        <v>448</v>
      </c>
      <c r="D458" s="6">
        <v>281</v>
      </c>
      <c r="E458" s="9">
        <v>0.89</v>
      </c>
      <c r="F458" s="9">
        <f t="shared" si="14"/>
        <v>-0.19000000000000006</v>
      </c>
    </row>
    <row r="459" spans="1:6" ht="15">
      <c r="A459" s="2" t="s">
        <v>224</v>
      </c>
      <c r="B459" s="9">
        <v>0.7</v>
      </c>
      <c r="C459" s="6">
        <f t="shared" si="15"/>
        <v>448</v>
      </c>
      <c r="D459" s="6">
        <v>596</v>
      </c>
      <c r="E459" s="9">
        <v>0.7</v>
      </c>
      <c r="F459" s="9">
        <f t="shared" si="14"/>
        <v>0</v>
      </c>
    </row>
    <row r="460" spans="1:6" ht="15">
      <c r="A460" s="2" t="s">
        <v>223</v>
      </c>
      <c r="B460" s="9">
        <v>0.7</v>
      </c>
      <c r="C460" s="6">
        <f t="shared" si="15"/>
        <v>448</v>
      </c>
      <c r="D460" s="6">
        <v>1228</v>
      </c>
      <c r="E460" s="9">
        <v>0.78</v>
      </c>
      <c r="F460" s="9">
        <f t="shared" si="14"/>
        <v>-0.08000000000000007</v>
      </c>
    </row>
    <row r="461" spans="1:6" ht="15">
      <c r="A461" s="2" t="s">
        <v>222</v>
      </c>
      <c r="B461" s="9">
        <v>0.7</v>
      </c>
      <c r="C461" s="6">
        <f t="shared" si="15"/>
        <v>448</v>
      </c>
      <c r="D461" s="6">
        <v>920</v>
      </c>
      <c r="E461" s="9">
        <v>0.7</v>
      </c>
      <c r="F461" s="9">
        <f t="shared" si="14"/>
        <v>0</v>
      </c>
    </row>
    <row r="462" spans="1:6" ht="15">
      <c r="A462" s="2" t="s">
        <v>221</v>
      </c>
      <c r="B462" s="9">
        <v>0.7</v>
      </c>
      <c r="C462" s="6">
        <f t="shared" si="15"/>
        <v>448</v>
      </c>
      <c r="D462" s="6">
        <v>760</v>
      </c>
      <c r="E462" s="9">
        <v>0.64</v>
      </c>
      <c r="F462" s="9">
        <f t="shared" si="14"/>
        <v>0.05999999999999994</v>
      </c>
    </row>
    <row r="463" spans="1:6" ht="15">
      <c r="A463" s="2" t="s">
        <v>220</v>
      </c>
      <c r="B463" s="9">
        <v>0.7</v>
      </c>
      <c r="C463" s="6">
        <f t="shared" si="15"/>
        <v>448</v>
      </c>
      <c r="D463" s="6">
        <v>339</v>
      </c>
      <c r="E463" s="9">
        <v>0.78</v>
      </c>
      <c r="F463" s="9">
        <f t="shared" si="14"/>
        <v>-0.08000000000000007</v>
      </c>
    </row>
    <row r="464" spans="1:6" ht="15">
      <c r="A464" s="2" t="s">
        <v>219</v>
      </c>
      <c r="B464" s="9">
        <v>0.7</v>
      </c>
      <c r="C464" s="6">
        <f t="shared" si="15"/>
        <v>448</v>
      </c>
      <c r="D464" s="6">
        <v>202</v>
      </c>
      <c r="E464" s="9">
        <v>0.66</v>
      </c>
      <c r="F464" s="9">
        <f t="shared" si="14"/>
        <v>0.039999999999999925</v>
      </c>
    </row>
    <row r="465" spans="1:6" ht="15">
      <c r="A465" s="2" t="s">
        <v>218</v>
      </c>
      <c r="B465" s="9">
        <v>0.7</v>
      </c>
      <c r="C465" s="6">
        <f t="shared" si="15"/>
        <v>448</v>
      </c>
      <c r="D465" s="6">
        <v>307</v>
      </c>
      <c r="E465" s="9">
        <v>0.73</v>
      </c>
      <c r="F465" s="9">
        <f t="shared" si="14"/>
        <v>-0.030000000000000027</v>
      </c>
    </row>
    <row r="466" spans="1:6" ht="15">
      <c r="A466" s="2" t="s">
        <v>217</v>
      </c>
      <c r="B466" s="9">
        <v>0.7</v>
      </c>
      <c r="C466" s="6">
        <f t="shared" si="15"/>
        <v>448</v>
      </c>
      <c r="D466" s="6">
        <v>2332</v>
      </c>
      <c r="E466" s="9">
        <v>0.78</v>
      </c>
      <c r="F466" s="9">
        <f t="shared" si="14"/>
        <v>-0.08000000000000007</v>
      </c>
    </row>
    <row r="467" spans="1:6" ht="15">
      <c r="A467" s="2" t="s">
        <v>216</v>
      </c>
      <c r="B467" s="9">
        <v>0.7</v>
      </c>
      <c r="C467" s="6">
        <f t="shared" si="15"/>
        <v>448</v>
      </c>
      <c r="D467" s="6">
        <v>828</v>
      </c>
      <c r="E467" s="9">
        <v>0.78</v>
      </c>
      <c r="F467" s="9">
        <f t="shared" si="14"/>
        <v>-0.08000000000000007</v>
      </c>
    </row>
    <row r="468" spans="1:6" ht="15">
      <c r="A468" s="2" t="s">
        <v>215</v>
      </c>
      <c r="B468" s="9">
        <v>0.7</v>
      </c>
      <c r="C468" s="6">
        <f t="shared" si="15"/>
        <v>448</v>
      </c>
      <c r="D468" s="6">
        <v>291</v>
      </c>
      <c r="E468" s="9">
        <v>0.76</v>
      </c>
      <c r="F468" s="9">
        <f t="shared" si="14"/>
        <v>-0.06000000000000005</v>
      </c>
    </row>
    <row r="469" spans="1:6" ht="15">
      <c r="A469" s="2" t="s">
        <v>214</v>
      </c>
      <c r="B469" s="9">
        <v>0.7</v>
      </c>
      <c r="C469" s="6">
        <f t="shared" si="15"/>
        <v>448</v>
      </c>
      <c r="D469" s="6">
        <v>990</v>
      </c>
      <c r="E469" s="9">
        <v>0.72</v>
      </c>
      <c r="F469" s="9">
        <f t="shared" si="14"/>
        <v>-0.020000000000000018</v>
      </c>
    </row>
    <row r="470" spans="1:6" ht="15">
      <c r="A470" s="2" t="s">
        <v>213</v>
      </c>
      <c r="B470" s="9">
        <v>0.69</v>
      </c>
      <c r="C470" s="6">
        <f t="shared" si="15"/>
        <v>469</v>
      </c>
      <c r="D470" s="6">
        <v>524</v>
      </c>
      <c r="E470" s="9">
        <v>0.69</v>
      </c>
      <c r="F470" s="9">
        <f t="shared" si="14"/>
        <v>0</v>
      </c>
    </row>
    <row r="471" spans="1:6" ht="15">
      <c r="A471" s="2" t="s">
        <v>212</v>
      </c>
      <c r="B471" s="9">
        <v>0.69</v>
      </c>
      <c r="C471" s="6">
        <f t="shared" si="15"/>
        <v>469</v>
      </c>
      <c r="D471" s="6">
        <v>526</v>
      </c>
      <c r="E471" s="9">
        <v>0.76</v>
      </c>
      <c r="F471" s="9">
        <f t="shared" si="14"/>
        <v>-0.07000000000000006</v>
      </c>
    </row>
    <row r="472" spans="1:6" ht="15">
      <c r="A472" s="2" t="s">
        <v>211</v>
      </c>
      <c r="B472" s="9">
        <v>0.69</v>
      </c>
      <c r="C472" s="6">
        <f t="shared" si="15"/>
        <v>469</v>
      </c>
      <c r="D472" s="6">
        <v>1320</v>
      </c>
      <c r="E472" s="9">
        <v>0.71</v>
      </c>
      <c r="F472" s="9">
        <f t="shared" si="14"/>
        <v>-0.020000000000000018</v>
      </c>
    </row>
    <row r="473" spans="1:6" ht="15">
      <c r="A473" s="2" t="s">
        <v>39</v>
      </c>
      <c r="B473" s="9">
        <v>0.69</v>
      </c>
      <c r="C473" s="6">
        <f t="shared" si="15"/>
        <v>469</v>
      </c>
      <c r="D473" s="6">
        <v>95920</v>
      </c>
      <c r="E473" s="9">
        <v>0.72</v>
      </c>
      <c r="F473" s="9">
        <f t="shared" si="14"/>
        <v>-0.030000000000000027</v>
      </c>
    </row>
    <row r="474" spans="1:6" ht="15">
      <c r="A474" s="2" t="s">
        <v>210</v>
      </c>
      <c r="B474" s="9">
        <v>0.69</v>
      </c>
      <c r="C474" s="6">
        <f t="shared" si="15"/>
        <v>469</v>
      </c>
      <c r="D474" s="6">
        <v>549</v>
      </c>
      <c r="E474" s="9">
        <v>0.67</v>
      </c>
      <c r="F474" s="9">
        <f t="shared" si="14"/>
        <v>0.019999999999999907</v>
      </c>
    </row>
    <row r="475" spans="1:6" ht="15">
      <c r="A475" s="2" t="s">
        <v>209</v>
      </c>
      <c r="B475" s="9">
        <v>0.69</v>
      </c>
      <c r="C475" s="6">
        <f t="shared" si="15"/>
        <v>469</v>
      </c>
      <c r="D475" s="6">
        <v>724</v>
      </c>
      <c r="E475" s="9">
        <v>0.73</v>
      </c>
      <c r="F475" s="9">
        <f t="shared" si="14"/>
        <v>-0.040000000000000036</v>
      </c>
    </row>
    <row r="476" spans="1:6" ht="15">
      <c r="A476" s="2" t="s">
        <v>208</v>
      </c>
      <c r="B476" s="9">
        <v>0.69</v>
      </c>
      <c r="C476" s="6">
        <f t="shared" si="15"/>
        <v>469</v>
      </c>
      <c r="D476" s="6">
        <v>130</v>
      </c>
      <c r="E476" s="9">
        <v>0.83</v>
      </c>
      <c r="F476" s="9">
        <f t="shared" si="14"/>
        <v>-0.14</v>
      </c>
    </row>
    <row r="477" spans="1:6" ht="15">
      <c r="A477" s="2" t="s">
        <v>207</v>
      </c>
      <c r="B477" s="9">
        <v>0.69</v>
      </c>
      <c r="C477" s="6">
        <f t="shared" si="15"/>
        <v>469</v>
      </c>
      <c r="D477" s="6">
        <v>879</v>
      </c>
      <c r="E477" s="9">
        <v>0.73</v>
      </c>
      <c r="F477" s="9">
        <f t="shared" si="14"/>
        <v>-0.040000000000000036</v>
      </c>
    </row>
    <row r="478" spans="1:6" ht="15">
      <c r="A478" s="2" t="s">
        <v>206</v>
      </c>
      <c r="B478" s="9">
        <v>0.69</v>
      </c>
      <c r="C478" s="6">
        <f t="shared" si="15"/>
        <v>469</v>
      </c>
      <c r="D478" s="6">
        <v>466</v>
      </c>
      <c r="E478" s="9">
        <v>0.82</v>
      </c>
      <c r="F478" s="9">
        <f t="shared" si="14"/>
        <v>-0.13</v>
      </c>
    </row>
    <row r="479" spans="1:6" ht="15">
      <c r="A479" s="2" t="s">
        <v>205</v>
      </c>
      <c r="B479" s="9">
        <v>0.69</v>
      </c>
      <c r="C479" s="6">
        <f t="shared" si="15"/>
        <v>469</v>
      </c>
      <c r="D479" s="6">
        <v>874</v>
      </c>
      <c r="E479" s="9">
        <v>0.77</v>
      </c>
      <c r="F479" s="9">
        <f t="shared" si="14"/>
        <v>-0.08000000000000007</v>
      </c>
    </row>
    <row r="480" spans="1:6" ht="15">
      <c r="A480" s="2" t="s">
        <v>204</v>
      </c>
      <c r="B480" s="9">
        <v>0.69</v>
      </c>
      <c r="C480" s="6">
        <f t="shared" si="15"/>
        <v>469</v>
      </c>
      <c r="D480" s="6">
        <v>835</v>
      </c>
      <c r="E480" s="9">
        <v>0.77</v>
      </c>
      <c r="F480" s="9">
        <f t="shared" si="14"/>
        <v>-0.08000000000000007</v>
      </c>
    </row>
    <row r="481" spans="1:6" ht="15">
      <c r="A481" s="2" t="s">
        <v>203</v>
      </c>
      <c r="B481" s="9">
        <v>0.69</v>
      </c>
      <c r="C481" s="6">
        <f t="shared" si="15"/>
        <v>469</v>
      </c>
      <c r="D481" s="6">
        <v>1087</v>
      </c>
      <c r="E481" s="9">
        <v>0.69</v>
      </c>
      <c r="F481" s="9">
        <f t="shared" si="14"/>
        <v>0</v>
      </c>
    </row>
    <row r="482" spans="1:6" ht="15">
      <c r="A482" s="2" t="s">
        <v>202</v>
      </c>
      <c r="B482" s="9">
        <v>0.69</v>
      </c>
      <c r="C482" s="6">
        <f t="shared" si="15"/>
        <v>469</v>
      </c>
      <c r="D482" s="6">
        <v>835</v>
      </c>
      <c r="E482" s="9">
        <v>0.75</v>
      </c>
      <c r="F482" s="9">
        <f t="shared" si="14"/>
        <v>-0.06000000000000005</v>
      </c>
    </row>
    <row r="483" spans="1:6" ht="15">
      <c r="A483" s="2" t="s">
        <v>201</v>
      </c>
      <c r="B483" s="9">
        <v>0.69</v>
      </c>
      <c r="C483" s="6">
        <f t="shared" si="15"/>
        <v>469</v>
      </c>
      <c r="D483" s="6">
        <v>200</v>
      </c>
      <c r="E483" s="9">
        <v>0.72</v>
      </c>
      <c r="F483" s="9">
        <f t="shared" si="14"/>
        <v>-0.030000000000000027</v>
      </c>
    </row>
    <row r="484" spans="1:6" ht="15">
      <c r="A484" s="2" t="s">
        <v>200</v>
      </c>
      <c r="B484" s="9">
        <v>0.69</v>
      </c>
      <c r="C484" s="6">
        <f t="shared" si="15"/>
        <v>469</v>
      </c>
      <c r="D484" s="6">
        <v>277</v>
      </c>
      <c r="E484" s="9">
        <v>0.67</v>
      </c>
      <c r="F484" s="9">
        <f t="shared" si="14"/>
        <v>0.019999999999999907</v>
      </c>
    </row>
    <row r="485" spans="1:6" ht="15">
      <c r="A485" s="2" t="s">
        <v>199</v>
      </c>
      <c r="B485" s="9">
        <v>0.69</v>
      </c>
      <c r="C485" s="6">
        <f t="shared" si="15"/>
        <v>469</v>
      </c>
      <c r="D485" s="6">
        <v>1178</v>
      </c>
      <c r="E485" s="9">
        <v>0.7</v>
      </c>
      <c r="F485" s="9">
        <f t="shared" si="14"/>
        <v>-0.010000000000000009</v>
      </c>
    </row>
    <row r="486" spans="1:6" ht="30">
      <c r="A486" s="2" t="s">
        <v>198</v>
      </c>
      <c r="B486" s="9">
        <v>0.68</v>
      </c>
      <c r="C486" s="6">
        <f t="shared" si="15"/>
        <v>485</v>
      </c>
      <c r="D486" s="6">
        <v>333</v>
      </c>
      <c r="E486" s="9">
        <v>0.8</v>
      </c>
      <c r="F486" s="9">
        <f t="shared" si="14"/>
        <v>-0.12</v>
      </c>
    </row>
    <row r="487" spans="1:6" ht="15">
      <c r="A487" s="2" t="s">
        <v>197</v>
      </c>
      <c r="B487" s="9">
        <v>0.68</v>
      </c>
      <c r="C487" s="6">
        <f t="shared" si="15"/>
        <v>485</v>
      </c>
      <c r="D487" s="6">
        <v>937</v>
      </c>
      <c r="E487" s="9">
        <v>0.71</v>
      </c>
      <c r="F487" s="9">
        <f t="shared" si="14"/>
        <v>-0.029999999999999916</v>
      </c>
    </row>
    <row r="488" spans="1:6" ht="15">
      <c r="A488" s="2" t="s">
        <v>196</v>
      </c>
      <c r="B488" s="9">
        <v>0.68</v>
      </c>
      <c r="C488" s="6">
        <f t="shared" si="15"/>
        <v>485</v>
      </c>
      <c r="D488" s="6">
        <v>115</v>
      </c>
      <c r="E488" s="9">
        <v>0.86</v>
      </c>
      <c r="F488" s="9">
        <f t="shared" si="14"/>
        <v>-0.17999999999999994</v>
      </c>
    </row>
    <row r="489" spans="1:6" ht="15">
      <c r="A489" s="2" t="s">
        <v>195</v>
      </c>
      <c r="B489" s="9">
        <v>0.68</v>
      </c>
      <c r="C489" s="6">
        <f t="shared" si="15"/>
        <v>485</v>
      </c>
      <c r="D489" s="6">
        <v>258</v>
      </c>
      <c r="E489" s="9">
        <v>0.75</v>
      </c>
      <c r="F489" s="9">
        <f t="shared" si="14"/>
        <v>-0.06999999999999995</v>
      </c>
    </row>
    <row r="490" spans="1:6" ht="15">
      <c r="A490" s="2" t="s">
        <v>194</v>
      </c>
      <c r="B490" s="9">
        <v>0.68</v>
      </c>
      <c r="C490" s="6">
        <f t="shared" si="15"/>
        <v>485</v>
      </c>
      <c r="D490" s="6">
        <v>428</v>
      </c>
      <c r="E490" s="9">
        <v>0.77</v>
      </c>
      <c r="F490" s="9">
        <f t="shared" si="14"/>
        <v>-0.08999999999999997</v>
      </c>
    </row>
    <row r="491" spans="1:6" ht="15">
      <c r="A491" s="2" t="s">
        <v>193</v>
      </c>
      <c r="B491" s="9">
        <v>0.68</v>
      </c>
      <c r="C491" s="6">
        <f t="shared" si="15"/>
        <v>485</v>
      </c>
      <c r="D491" s="6">
        <v>713</v>
      </c>
      <c r="E491" s="9">
        <v>0.69</v>
      </c>
      <c r="F491" s="9">
        <f t="shared" si="14"/>
        <v>-0.009999999999999898</v>
      </c>
    </row>
    <row r="492" spans="1:6" ht="15">
      <c r="A492" s="2" t="s">
        <v>192</v>
      </c>
      <c r="B492" s="9">
        <v>0.68</v>
      </c>
      <c r="C492" s="6">
        <f t="shared" si="15"/>
        <v>485</v>
      </c>
      <c r="D492" s="6">
        <v>688</v>
      </c>
      <c r="E492" s="9">
        <v>0.71</v>
      </c>
      <c r="F492" s="9">
        <f t="shared" si="14"/>
        <v>-0.029999999999999916</v>
      </c>
    </row>
    <row r="493" spans="1:6" ht="15">
      <c r="A493" s="2" t="s">
        <v>191</v>
      </c>
      <c r="B493" s="9">
        <v>0.68</v>
      </c>
      <c r="C493" s="6">
        <f t="shared" si="15"/>
        <v>485</v>
      </c>
      <c r="D493" s="6">
        <v>337</v>
      </c>
      <c r="E493" s="9">
        <v>0.76</v>
      </c>
      <c r="F493" s="9">
        <f t="shared" si="14"/>
        <v>-0.07999999999999996</v>
      </c>
    </row>
    <row r="494" spans="1:6" ht="15">
      <c r="A494" s="2" t="s">
        <v>190</v>
      </c>
      <c r="B494" s="9">
        <v>0.68</v>
      </c>
      <c r="C494" s="6">
        <f t="shared" si="15"/>
        <v>485</v>
      </c>
      <c r="D494" s="6">
        <v>273</v>
      </c>
      <c r="E494" s="9">
        <v>0.94</v>
      </c>
      <c r="F494" s="9">
        <f t="shared" si="14"/>
        <v>-0.2599999999999999</v>
      </c>
    </row>
    <row r="495" spans="1:6" ht="15">
      <c r="A495" s="2" t="s">
        <v>189</v>
      </c>
      <c r="B495" s="9">
        <v>0.68</v>
      </c>
      <c r="C495" s="6">
        <f t="shared" si="15"/>
        <v>485</v>
      </c>
      <c r="D495" s="6">
        <v>722</v>
      </c>
      <c r="E495" s="9">
        <v>0.74</v>
      </c>
      <c r="F495" s="9">
        <f t="shared" si="14"/>
        <v>-0.05999999999999994</v>
      </c>
    </row>
    <row r="496" spans="1:6" ht="15">
      <c r="A496" s="2" t="s">
        <v>188</v>
      </c>
      <c r="B496" s="9">
        <v>0.67</v>
      </c>
      <c r="C496" s="6">
        <f t="shared" si="15"/>
        <v>495</v>
      </c>
      <c r="D496" s="6">
        <v>332</v>
      </c>
      <c r="E496" s="9">
        <v>0.85</v>
      </c>
      <c r="F496" s="9">
        <f t="shared" si="14"/>
        <v>-0.17999999999999994</v>
      </c>
    </row>
    <row r="497" spans="1:6" ht="15">
      <c r="A497" s="2" t="s">
        <v>187</v>
      </c>
      <c r="B497" s="9">
        <v>0.67</v>
      </c>
      <c r="C497" s="6">
        <f t="shared" si="15"/>
        <v>495</v>
      </c>
      <c r="D497" s="6">
        <v>287</v>
      </c>
      <c r="E497" s="9">
        <v>0.69</v>
      </c>
      <c r="F497" s="9">
        <f t="shared" si="14"/>
        <v>-0.019999999999999907</v>
      </c>
    </row>
    <row r="498" spans="1:6" ht="15">
      <c r="A498" s="2" t="s">
        <v>186</v>
      </c>
      <c r="B498" s="9">
        <v>0.67</v>
      </c>
      <c r="C498" s="6">
        <f t="shared" si="15"/>
        <v>495</v>
      </c>
      <c r="D498" s="6">
        <v>542</v>
      </c>
      <c r="E498" s="9">
        <v>0.7</v>
      </c>
      <c r="F498" s="9">
        <f t="shared" si="14"/>
        <v>-0.029999999999999916</v>
      </c>
    </row>
    <row r="499" spans="1:6" ht="15">
      <c r="A499" s="2" t="s">
        <v>185</v>
      </c>
      <c r="B499" s="9">
        <v>0.67</v>
      </c>
      <c r="C499" s="6">
        <f t="shared" si="15"/>
        <v>495</v>
      </c>
      <c r="D499" s="6">
        <v>316</v>
      </c>
      <c r="E499" s="9">
        <v>0.71</v>
      </c>
      <c r="F499" s="9">
        <f t="shared" si="14"/>
        <v>-0.039999999999999925</v>
      </c>
    </row>
    <row r="500" spans="1:6" ht="15">
      <c r="A500" s="2" t="s">
        <v>184</v>
      </c>
      <c r="B500" s="9">
        <v>0.67</v>
      </c>
      <c r="C500" s="6">
        <f t="shared" si="15"/>
        <v>495</v>
      </c>
      <c r="D500" s="6">
        <v>1734</v>
      </c>
      <c r="E500" s="9">
        <v>0.86</v>
      </c>
      <c r="F500" s="9">
        <f t="shared" si="14"/>
        <v>-0.18999999999999995</v>
      </c>
    </row>
    <row r="501" spans="1:6" ht="15">
      <c r="A501" s="2" t="s">
        <v>183</v>
      </c>
      <c r="B501" s="9">
        <v>0.67</v>
      </c>
      <c r="C501" s="6">
        <f t="shared" si="15"/>
        <v>495</v>
      </c>
      <c r="D501" s="6">
        <v>548</v>
      </c>
      <c r="E501" s="9">
        <v>0.78</v>
      </c>
      <c r="F501" s="9">
        <f t="shared" si="14"/>
        <v>-0.10999999999999999</v>
      </c>
    </row>
    <row r="502" spans="1:6" ht="15">
      <c r="A502" s="2" t="s">
        <v>182</v>
      </c>
      <c r="B502" s="9">
        <v>0.67</v>
      </c>
      <c r="C502" s="6">
        <f t="shared" si="15"/>
        <v>495</v>
      </c>
      <c r="D502" s="6">
        <v>1015</v>
      </c>
      <c r="E502" s="9">
        <v>0.72</v>
      </c>
      <c r="F502" s="9">
        <f t="shared" si="14"/>
        <v>-0.04999999999999993</v>
      </c>
    </row>
    <row r="503" spans="1:6" ht="15">
      <c r="A503" s="2" t="s">
        <v>181</v>
      </c>
      <c r="B503" s="9">
        <v>0.66</v>
      </c>
      <c r="C503" s="6">
        <f t="shared" si="15"/>
        <v>502</v>
      </c>
      <c r="D503" s="6">
        <v>484</v>
      </c>
      <c r="E503" s="9">
        <v>0.69</v>
      </c>
      <c r="F503" s="9">
        <f t="shared" si="14"/>
        <v>-0.029999999999999916</v>
      </c>
    </row>
    <row r="504" spans="1:6" ht="15">
      <c r="A504" s="2" t="s">
        <v>180</v>
      </c>
      <c r="B504" s="9">
        <v>0.66</v>
      </c>
      <c r="C504" s="6">
        <f t="shared" si="15"/>
        <v>502</v>
      </c>
      <c r="D504" s="6">
        <v>388</v>
      </c>
      <c r="E504" s="9">
        <v>0.65</v>
      </c>
      <c r="F504" s="9">
        <f t="shared" si="14"/>
        <v>0.010000000000000009</v>
      </c>
    </row>
    <row r="505" spans="1:6" ht="15">
      <c r="A505" s="2" t="s">
        <v>179</v>
      </c>
      <c r="B505" s="9">
        <v>0.66</v>
      </c>
      <c r="C505" s="6">
        <f t="shared" si="15"/>
        <v>502</v>
      </c>
      <c r="D505" s="6">
        <v>402</v>
      </c>
      <c r="E505" s="9">
        <v>0.7</v>
      </c>
      <c r="F505" s="9">
        <f t="shared" si="14"/>
        <v>-0.039999999999999925</v>
      </c>
    </row>
    <row r="506" spans="1:6" ht="15">
      <c r="A506" s="2" t="s">
        <v>178</v>
      </c>
      <c r="B506" s="9">
        <v>0.66</v>
      </c>
      <c r="C506" s="6">
        <f t="shared" si="15"/>
        <v>502</v>
      </c>
      <c r="D506" s="6">
        <v>851</v>
      </c>
      <c r="E506" s="9">
        <v>0.79</v>
      </c>
      <c r="F506" s="9">
        <f t="shared" si="14"/>
        <v>-0.13</v>
      </c>
    </row>
    <row r="507" spans="1:6" ht="15">
      <c r="A507" s="2" t="s">
        <v>177</v>
      </c>
      <c r="B507" s="9">
        <v>0.66</v>
      </c>
      <c r="C507" s="6">
        <f t="shared" si="15"/>
        <v>502</v>
      </c>
      <c r="D507" s="6">
        <v>81</v>
      </c>
      <c r="E507" s="9">
        <v>0.65</v>
      </c>
      <c r="F507" s="9">
        <f t="shared" si="14"/>
        <v>0.010000000000000009</v>
      </c>
    </row>
    <row r="508" spans="1:6" ht="15">
      <c r="A508" s="2" t="s">
        <v>176</v>
      </c>
      <c r="B508" s="9">
        <v>0.66</v>
      </c>
      <c r="C508" s="6">
        <f t="shared" si="15"/>
        <v>502</v>
      </c>
      <c r="D508" s="6">
        <v>763</v>
      </c>
      <c r="E508" s="9">
        <v>0.7</v>
      </c>
      <c r="F508" s="9">
        <f t="shared" si="14"/>
        <v>-0.039999999999999925</v>
      </c>
    </row>
    <row r="509" spans="1:6" ht="15">
      <c r="A509" s="2" t="s">
        <v>175</v>
      </c>
      <c r="B509" s="9">
        <v>0.66</v>
      </c>
      <c r="C509" s="6">
        <f t="shared" si="15"/>
        <v>502</v>
      </c>
      <c r="D509" s="6">
        <v>1245</v>
      </c>
      <c r="E509" s="9">
        <v>0.66</v>
      </c>
      <c r="F509" s="9">
        <f t="shared" si="14"/>
        <v>0</v>
      </c>
    </row>
    <row r="510" spans="1:6" ht="15">
      <c r="A510" s="2" t="s">
        <v>174</v>
      </c>
      <c r="B510" s="9">
        <v>0.66</v>
      </c>
      <c r="C510" s="6">
        <f t="shared" si="15"/>
        <v>502</v>
      </c>
      <c r="D510" s="6">
        <v>498</v>
      </c>
      <c r="E510" s="9">
        <v>0.67</v>
      </c>
      <c r="F510" s="9">
        <f t="shared" si="14"/>
        <v>-0.010000000000000009</v>
      </c>
    </row>
    <row r="511" spans="1:6" ht="15">
      <c r="A511" s="2" t="s">
        <v>173</v>
      </c>
      <c r="B511" s="9">
        <v>0.66</v>
      </c>
      <c r="C511" s="6">
        <f t="shared" si="15"/>
        <v>502</v>
      </c>
      <c r="D511" s="6">
        <v>201</v>
      </c>
      <c r="E511" s="9">
        <v>0.68</v>
      </c>
      <c r="F511" s="9">
        <f t="shared" si="14"/>
        <v>-0.020000000000000018</v>
      </c>
    </row>
    <row r="512" spans="1:6" ht="15">
      <c r="A512" s="2" t="s">
        <v>172</v>
      </c>
      <c r="B512" s="9">
        <v>0.65</v>
      </c>
      <c r="C512" s="6">
        <f t="shared" si="15"/>
        <v>511</v>
      </c>
      <c r="D512" s="6">
        <v>466</v>
      </c>
      <c r="E512" s="9">
        <v>0.79</v>
      </c>
      <c r="F512" s="9">
        <f t="shared" si="14"/>
        <v>-0.14</v>
      </c>
    </row>
    <row r="513" spans="1:6" ht="15">
      <c r="A513" s="2" t="s">
        <v>171</v>
      </c>
      <c r="B513" s="9">
        <v>0.65</v>
      </c>
      <c r="C513" s="6">
        <f t="shared" si="15"/>
        <v>511</v>
      </c>
      <c r="D513" s="6">
        <v>1087</v>
      </c>
      <c r="E513" s="9">
        <v>0.74</v>
      </c>
      <c r="F513" s="9">
        <f t="shared" si="14"/>
        <v>-0.08999999999999997</v>
      </c>
    </row>
    <row r="514" spans="1:6" ht="15">
      <c r="A514" s="2" t="s">
        <v>170</v>
      </c>
      <c r="B514" s="9">
        <v>0.65</v>
      </c>
      <c r="C514" s="6">
        <f t="shared" si="15"/>
        <v>511</v>
      </c>
      <c r="D514" s="6">
        <v>733</v>
      </c>
      <c r="E514" s="9">
        <v>0.78</v>
      </c>
      <c r="F514" s="9">
        <f aca="true" t="shared" si="16" ref="F514:F577">B514-E514</f>
        <v>-0.13</v>
      </c>
    </row>
    <row r="515" spans="1:6" ht="15">
      <c r="A515" s="2" t="s">
        <v>169</v>
      </c>
      <c r="B515" s="9">
        <v>0.65</v>
      </c>
      <c r="C515" s="6">
        <f aca="true" t="shared" si="17" ref="C515:C567">RANK(B515,B$2:B$567)</f>
        <v>511</v>
      </c>
      <c r="D515" s="6">
        <v>231</v>
      </c>
      <c r="E515" s="9">
        <v>0.58</v>
      </c>
      <c r="F515" s="9">
        <f t="shared" si="16"/>
        <v>0.07000000000000006</v>
      </c>
    </row>
    <row r="516" spans="1:6" ht="15">
      <c r="A516" s="2" t="s">
        <v>168</v>
      </c>
      <c r="B516" s="9">
        <v>0.65</v>
      </c>
      <c r="C516" s="6">
        <f t="shared" si="17"/>
        <v>511</v>
      </c>
      <c r="D516" s="6">
        <v>52</v>
      </c>
      <c r="E516" s="9">
        <v>0.27</v>
      </c>
      <c r="F516" s="9">
        <f t="shared" si="16"/>
        <v>0.38</v>
      </c>
    </row>
    <row r="517" spans="1:6" ht="15">
      <c r="A517" s="2" t="s">
        <v>167</v>
      </c>
      <c r="B517" s="9">
        <v>0.65</v>
      </c>
      <c r="C517" s="6">
        <f t="shared" si="17"/>
        <v>511</v>
      </c>
      <c r="D517" s="6">
        <v>3873</v>
      </c>
      <c r="E517" s="9">
        <v>0.71</v>
      </c>
      <c r="F517" s="9">
        <f t="shared" si="16"/>
        <v>-0.05999999999999994</v>
      </c>
    </row>
    <row r="518" spans="1:6" ht="15">
      <c r="A518" s="2" t="s">
        <v>166</v>
      </c>
      <c r="B518" s="9">
        <v>0.64</v>
      </c>
      <c r="C518" s="6">
        <f t="shared" si="17"/>
        <v>517</v>
      </c>
      <c r="D518" s="6">
        <v>541</v>
      </c>
      <c r="E518" s="9">
        <v>0.62</v>
      </c>
      <c r="F518" s="9">
        <f t="shared" si="16"/>
        <v>0.020000000000000018</v>
      </c>
    </row>
    <row r="519" spans="1:6" ht="15">
      <c r="A519" s="2" t="s">
        <v>165</v>
      </c>
      <c r="B519" s="9">
        <v>0.64</v>
      </c>
      <c r="C519" s="6">
        <f t="shared" si="17"/>
        <v>517</v>
      </c>
      <c r="D519" s="6">
        <v>2165</v>
      </c>
      <c r="E519" s="9">
        <v>0.69</v>
      </c>
      <c r="F519" s="9">
        <f t="shared" si="16"/>
        <v>-0.04999999999999993</v>
      </c>
    </row>
    <row r="520" spans="1:6" ht="15">
      <c r="A520" s="2" t="s">
        <v>164</v>
      </c>
      <c r="B520" s="9">
        <v>0.64</v>
      </c>
      <c r="C520" s="6">
        <f t="shared" si="17"/>
        <v>517</v>
      </c>
      <c r="D520" s="6">
        <v>5177</v>
      </c>
      <c r="E520" s="9">
        <v>0.73</v>
      </c>
      <c r="F520" s="9">
        <f t="shared" si="16"/>
        <v>-0.08999999999999997</v>
      </c>
    </row>
    <row r="521" spans="1:6" ht="15">
      <c r="A521" s="2" t="s">
        <v>163</v>
      </c>
      <c r="B521" s="9">
        <v>0.64</v>
      </c>
      <c r="C521" s="6">
        <f t="shared" si="17"/>
        <v>517</v>
      </c>
      <c r="D521" s="6">
        <v>598</v>
      </c>
      <c r="E521" s="9">
        <v>0.71</v>
      </c>
      <c r="F521" s="9">
        <f t="shared" si="16"/>
        <v>-0.06999999999999995</v>
      </c>
    </row>
    <row r="522" spans="1:6" ht="15">
      <c r="A522" s="2" t="s">
        <v>162</v>
      </c>
      <c r="B522" s="9">
        <v>0.64</v>
      </c>
      <c r="C522" s="6">
        <f t="shared" si="17"/>
        <v>517</v>
      </c>
      <c r="D522" s="6">
        <v>155</v>
      </c>
      <c r="E522" s="9">
        <v>0.65</v>
      </c>
      <c r="F522" s="9">
        <f t="shared" si="16"/>
        <v>-0.010000000000000009</v>
      </c>
    </row>
    <row r="523" spans="1:6" ht="15">
      <c r="A523" s="2" t="s">
        <v>161</v>
      </c>
      <c r="B523" s="9">
        <v>0.64</v>
      </c>
      <c r="C523" s="6">
        <f t="shared" si="17"/>
        <v>517</v>
      </c>
      <c r="D523" s="6">
        <v>661</v>
      </c>
      <c r="E523" s="9">
        <v>0.83</v>
      </c>
      <c r="F523" s="9">
        <f t="shared" si="16"/>
        <v>-0.18999999999999995</v>
      </c>
    </row>
    <row r="524" spans="1:6" ht="15">
      <c r="A524" s="2" t="s">
        <v>160</v>
      </c>
      <c r="B524" s="9">
        <v>0.64</v>
      </c>
      <c r="C524" s="6">
        <f t="shared" si="17"/>
        <v>517</v>
      </c>
      <c r="D524" s="6">
        <v>151</v>
      </c>
      <c r="E524" s="9">
        <v>0.71</v>
      </c>
      <c r="F524" s="9">
        <f t="shared" si="16"/>
        <v>-0.06999999999999995</v>
      </c>
    </row>
    <row r="525" spans="1:6" ht="15">
      <c r="A525" s="2" t="s">
        <v>159</v>
      </c>
      <c r="B525" s="9">
        <v>0.64</v>
      </c>
      <c r="C525" s="6">
        <f t="shared" si="17"/>
        <v>517</v>
      </c>
      <c r="D525" s="6">
        <v>406</v>
      </c>
      <c r="E525" s="9">
        <v>0.43</v>
      </c>
      <c r="F525" s="9">
        <f t="shared" si="16"/>
        <v>0.21000000000000002</v>
      </c>
    </row>
    <row r="526" spans="1:6" ht="15">
      <c r="A526" s="2" t="s">
        <v>158</v>
      </c>
      <c r="B526" s="9">
        <v>0.63</v>
      </c>
      <c r="C526" s="6">
        <f t="shared" si="17"/>
        <v>525</v>
      </c>
      <c r="D526" s="6">
        <v>538</v>
      </c>
      <c r="E526" s="9">
        <v>0.67</v>
      </c>
      <c r="F526" s="9">
        <f t="shared" si="16"/>
        <v>-0.040000000000000036</v>
      </c>
    </row>
    <row r="527" spans="1:6" ht="15">
      <c r="A527" s="2" t="s">
        <v>157</v>
      </c>
      <c r="B527" s="9">
        <v>0.63</v>
      </c>
      <c r="C527" s="6">
        <f t="shared" si="17"/>
        <v>525</v>
      </c>
      <c r="D527" s="6">
        <v>1035</v>
      </c>
      <c r="E527" s="9">
        <v>0.57</v>
      </c>
      <c r="F527" s="9">
        <f t="shared" si="16"/>
        <v>0.06000000000000005</v>
      </c>
    </row>
    <row r="528" spans="1:6" ht="15">
      <c r="A528" s="2" t="s">
        <v>156</v>
      </c>
      <c r="B528" s="9">
        <v>0.63</v>
      </c>
      <c r="C528" s="6">
        <f t="shared" si="17"/>
        <v>525</v>
      </c>
      <c r="D528" s="6">
        <v>233</v>
      </c>
      <c r="E528" s="9">
        <v>0.72</v>
      </c>
      <c r="F528" s="9">
        <f t="shared" si="16"/>
        <v>-0.08999999999999997</v>
      </c>
    </row>
    <row r="529" spans="1:6" ht="15">
      <c r="A529" s="2" t="s">
        <v>155</v>
      </c>
      <c r="B529" s="9">
        <v>0.63</v>
      </c>
      <c r="C529" s="6">
        <f t="shared" si="17"/>
        <v>525</v>
      </c>
      <c r="D529" s="6">
        <v>1396</v>
      </c>
      <c r="E529" s="9">
        <v>0.7</v>
      </c>
      <c r="F529" s="9">
        <f t="shared" si="16"/>
        <v>-0.06999999999999995</v>
      </c>
    </row>
    <row r="530" spans="1:6" ht="15">
      <c r="A530" s="2" t="s">
        <v>154</v>
      </c>
      <c r="B530" s="9">
        <v>0.63</v>
      </c>
      <c r="C530" s="6">
        <f t="shared" si="17"/>
        <v>525</v>
      </c>
      <c r="D530" s="6">
        <v>517</v>
      </c>
      <c r="E530" s="9">
        <v>0.64</v>
      </c>
      <c r="F530" s="9">
        <f t="shared" si="16"/>
        <v>-0.010000000000000009</v>
      </c>
    </row>
    <row r="531" spans="1:6" ht="15">
      <c r="A531" s="2" t="s">
        <v>153</v>
      </c>
      <c r="B531" s="9">
        <v>0.62</v>
      </c>
      <c r="C531" s="6">
        <f t="shared" si="17"/>
        <v>530</v>
      </c>
      <c r="D531" s="6">
        <v>258</v>
      </c>
      <c r="E531" s="9">
        <v>0.67</v>
      </c>
      <c r="F531" s="9">
        <f t="shared" si="16"/>
        <v>-0.050000000000000044</v>
      </c>
    </row>
    <row r="532" spans="1:6" ht="15">
      <c r="A532" s="2" t="s">
        <v>152</v>
      </c>
      <c r="B532" s="9">
        <v>0.62</v>
      </c>
      <c r="C532" s="6">
        <f t="shared" si="17"/>
        <v>530</v>
      </c>
      <c r="D532" s="6">
        <v>272</v>
      </c>
      <c r="E532" s="9">
        <v>0.61</v>
      </c>
      <c r="F532" s="9">
        <f t="shared" si="16"/>
        <v>0.010000000000000009</v>
      </c>
    </row>
    <row r="533" spans="1:6" ht="15">
      <c r="A533" s="2" t="s">
        <v>151</v>
      </c>
      <c r="B533" s="9">
        <v>0.62</v>
      </c>
      <c r="C533" s="6">
        <f t="shared" si="17"/>
        <v>530</v>
      </c>
      <c r="D533" s="6">
        <v>303</v>
      </c>
      <c r="E533" s="9">
        <v>0.71</v>
      </c>
      <c r="F533" s="9">
        <f t="shared" si="16"/>
        <v>-0.08999999999999997</v>
      </c>
    </row>
    <row r="534" spans="1:6" ht="15">
      <c r="A534" s="2" t="s">
        <v>150</v>
      </c>
      <c r="B534" s="9">
        <v>0.61</v>
      </c>
      <c r="C534" s="6">
        <f t="shared" si="17"/>
        <v>533</v>
      </c>
      <c r="D534" s="6">
        <v>800</v>
      </c>
      <c r="E534" s="9">
        <v>0.7</v>
      </c>
      <c r="F534" s="9">
        <f t="shared" si="16"/>
        <v>-0.08999999999999997</v>
      </c>
    </row>
    <row r="535" spans="1:6" ht="15">
      <c r="A535" s="2" t="s">
        <v>149</v>
      </c>
      <c r="B535" s="9">
        <v>0.61</v>
      </c>
      <c r="C535" s="6">
        <f t="shared" si="17"/>
        <v>533</v>
      </c>
      <c r="D535" s="6">
        <v>783</v>
      </c>
      <c r="E535" s="9">
        <v>0.74</v>
      </c>
      <c r="F535" s="9">
        <f t="shared" si="16"/>
        <v>-0.13</v>
      </c>
    </row>
    <row r="536" spans="1:6" ht="15">
      <c r="A536" s="2" t="s">
        <v>148</v>
      </c>
      <c r="B536" s="9">
        <v>0.61</v>
      </c>
      <c r="C536" s="6">
        <f t="shared" si="17"/>
        <v>533</v>
      </c>
      <c r="D536" s="6">
        <v>656</v>
      </c>
      <c r="E536" s="9">
        <v>0.75</v>
      </c>
      <c r="F536" s="9">
        <f t="shared" si="16"/>
        <v>-0.14</v>
      </c>
    </row>
    <row r="537" spans="1:6" ht="15">
      <c r="A537" s="2" t="s">
        <v>147</v>
      </c>
      <c r="B537" s="9">
        <v>0.6</v>
      </c>
      <c r="C537" s="6">
        <f t="shared" si="17"/>
        <v>536</v>
      </c>
      <c r="D537" s="6">
        <v>1504</v>
      </c>
      <c r="E537" s="9">
        <v>0.63</v>
      </c>
      <c r="F537" s="9">
        <f t="shared" si="16"/>
        <v>-0.030000000000000027</v>
      </c>
    </row>
    <row r="538" spans="1:6" ht="30">
      <c r="A538" s="2" t="s">
        <v>146</v>
      </c>
      <c r="B538" s="9">
        <v>0.6</v>
      </c>
      <c r="C538" s="6">
        <f t="shared" si="17"/>
        <v>536</v>
      </c>
      <c r="D538" s="6">
        <v>1404</v>
      </c>
      <c r="E538" s="9">
        <v>0.64</v>
      </c>
      <c r="F538" s="9">
        <f t="shared" si="16"/>
        <v>-0.040000000000000036</v>
      </c>
    </row>
    <row r="539" spans="1:6" ht="15">
      <c r="A539" s="2" t="s">
        <v>145</v>
      </c>
      <c r="B539" s="9">
        <v>0.6</v>
      </c>
      <c r="C539" s="6">
        <f t="shared" si="17"/>
        <v>536</v>
      </c>
      <c r="D539" s="6">
        <v>29978</v>
      </c>
      <c r="E539" s="9">
        <v>0.61</v>
      </c>
      <c r="F539" s="9">
        <f t="shared" si="16"/>
        <v>-0.010000000000000009</v>
      </c>
    </row>
    <row r="540" spans="1:6" ht="30">
      <c r="A540" s="2" t="s">
        <v>144</v>
      </c>
      <c r="B540" s="9">
        <v>0.59</v>
      </c>
      <c r="C540" s="6">
        <f t="shared" si="17"/>
        <v>539</v>
      </c>
      <c r="D540" s="6">
        <v>594</v>
      </c>
      <c r="E540" s="9">
        <v>0.63</v>
      </c>
      <c r="F540" s="9">
        <f t="shared" si="16"/>
        <v>-0.040000000000000036</v>
      </c>
    </row>
    <row r="541" spans="1:6" ht="15">
      <c r="A541" s="2" t="s">
        <v>143</v>
      </c>
      <c r="B541" s="9">
        <v>0.59</v>
      </c>
      <c r="C541" s="6">
        <f t="shared" si="17"/>
        <v>539</v>
      </c>
      <c r="D541" s="6">
        <v>728</v>
      </c>
      <c r="E541" s="9">
        <v>0.73</v>
      </c>
      <c r="F541" s="9">
        <f t="shared" si="16"/>
        <v>-0.14</v>
      </c>
    </row>
    <row r="542" spans="1:6" ht="15">
      <c r="A542" s="2" t="s">
        <v>142</v>
      </c>
      <c r="B542" s="9">
        <v>0.59</v>
      </c>
      <c r="C542" s="6">
        <f t="shared" si="17"/>
        <v>539</v>
      </c>
      <c r="D542" s="6">
        <v>865</v>
      </c>
      <c r="E542" s="9">
        <v>0.71</v>
      </c>
      <c r="F542" s="9">
        <f t="shared" si="16"/>
        <v>-0.12</v>
      </c>
    </row>
    <row r="543" spans="1:6" ht="15">
      <c r="A543" s="2" t="s">
        <v>141</v>
      </c>
      <c r="B543" s="9">
        <v>0.59</v>
      </c>
      <c r="C543" s="6">
        <f t="shared" si="17"/>
        <v>539</v>
      </c>
      <c r="D543" s="6">
        <v>135</v>
      </c>
      <c r="E543" s="9">
        <v>0.83</v>
      </c>
      <c r="F543" s="9">
        <f t="shared" si="16"/>
        <v>-0.24</v>
      </c>
    </row>
    <row r="544" spans="1:6" ht="15">
      <c r="A544" s="2" t="s">
        <v>140</v>
      </c>
      <c r="B544" s="9">
        <v>0.58</v>
      </c>
      <c r="C544" s="6">
        <f t="shared" si="17"/>
        <v>543</v>
      </c>
      <c r="D544" s="6">
        <v>978</v>
      </c>
      <c r="E544" s="9">
        <v>0.7</v>
      </c>
      <c r="F544" s="9">
        <f t="shared" si="16"/>
        <v>-0.12</v>
      </c>
    </row>
    <row r="545" spans="1:6" ht="15">
      <c r="A545" s="2" t="s">
        <v>139</v>
      </c>
      <c r="B545" s="9">
        <v>0.58</v>
      </c>
      <c r="C545" s="6">
        <f t="shared" si="17"/>
        <v>543</v>
      </c>
      <c r="D545" s="6">
        <v>729</v>
      </c>
      <c r="E545" s="9">
        <v>0.55</v>
      </c>
      <c r="F545" s="9">
        <f t="shared" si="16"/>
        <v>0.029999999999999916</v>
      </c>
    </row>
    <row r="546" spans="1:6" ht="15">
      <c r="A546" s="2" t="s">
        <v>138</v>
      </c>
      <c r="B546" s="9">
        <v>0.57</v>
      </c>
      <c r="C546" s="6">
        <f t="shared" si="17"/>
        <v>545</v>
      </c>
      <c r="D546" s="6">
        <v>332</v>
      </c>
      <c r="E546" s="9">
        <v>0.61</v>
      </c>
      <c r="F546" s="9">
        <f t="shared" si="16"/>
        <v>-0.040000000000000036</v>
      </c>
    </row>
    <row r="547" spans="1:6" ht="15">
      <c r="A547" s="2" t="s">
        <v>137</v>
      </c>
      <c r="B547" s="9">
        <v>0.57</v>
      </c>
      <c r="C547" s="6">
        <f t="shared" si="17"/>
        <v>545</v>
      </c>
      <c r="D547" s="6">
        <v>787</v>
      </c>
      <c r="E547" s="9">
        <v>0.68</v>
      </c>
      <c r="F547" s="9">
        <f t="shared" si="16"/>
        <v>-0.1100000000000001</v>
      </c>
    </row>
    <row r="548" spans="1:6" ht="15">
      <c r="A548" s="2" t="s">
        <v>136</v>
      </c>
      <c r="B548" s="9">
        <v>0.57</v>
      </c>
      <c r="C548" s="6">
        <f t="shared" si="17"/>
        <v>545</v>
      </c>
      <c r="D548" s="6">
        <v>1309</v>
      </c>
      <c r="E548" s="9">
        <v>0.72</v>
      </c>
      <c r="F548" s="9">
        <f t="shared" si="16"/>
        <v>-0.15000000000000002</v>
      </c>
    </row>
    <row r="549" spans="1:6" ht="15">
      <c r="A549" s="2" t="s">
        <v>135</v>
      </c>
      <c r="B549" s="9">
        <v>0.57</v>
      </c>
      <c r="C549" s="6">
        <f t="shared" si="17"/>
        <v>545</v>
      </c>
      <c r="D549" s="6">
        <v>305</v>
      </c>
      <c r="E549" s="9">
        <v>0.7</v>
      </c>
      <c r="F549" s="9">
        <f t="shared" si="16"/>
        <v>-0.13</v>
      </c>
    </row>
    <row r="550" spans="1:6" ht="15">
      <c r="A550" s="2" t="s">
        <v>134</v>
      </c>
      <c r="B550" s="9">
        <v>0.57</v>
      </c>
      <c r="C550" s="6">
        <f t="shared" si="17"/>
        <v>545</v>
      </c>
      <c r="D550" s="6">
        <v>1097</v>
      </c>
      <c r="E550" s="9">
        <v>0.71</v>
      </c>
      <c r="F550" s="9">
        <f t="shared" si="16"/>
        <v>-0.14</v>
      </c>
    </row>
    <row r="551" spans="1:6" ht="15">
      <c r="A551" s="2" t="s">
        <v>133</v>
      </c>
      <c r="B551" s="9">
        <v>0.56</v>
      </c>
      <c r="C551" s="6">
        <f t="shared" si="17"/>
        <v>550</v>
      </c>
      <c r="D551" s="6">
        <v>944</v>
      </c>
      <c r="E551" s="9">
        <v>0.71</v>
      </c>
      <c r="F551" s="9">
        <f t="shared" si="16"/>
        <v>-0.1499999999999999</v>
      </c>
    </row>
    <row r="552" spans="1:6" ht="15">
      <c r="A552" s="2" t="s">
        <v>132</v>
      </c>
      <c r="B552" s="9">
        <v>0.55</v>
      </c>
      <c r="C552" s="6">
        <f t="shared" si="17"/>
        <v>551</v>
      </c>
      <c r="D552" s="6">
        <v>193</v>
      </c>
      <c r="E552" s="9">
        <v>0.73</v>
      </c>
      <c r="F552" s="9">
        <f t="shared" si="16"/>
        <v>-0.17999999999999994</v>
      </c>
    </row>
    <row r="553" spans="1:6" ht="15">
      <c r="A553" s="2" t="s">
        <v>131</v>
      </c>
      <c r="B553" s="9">
        <v>0.55</v>
      </c>
      <c r="C553" s="6">
        <f t="shared" si="17"/>
        <v>551</v>
      </c>
      <c r="D553" s="6">
        <v>1513</v>
      </c>
      <c r="E553" s="9">
        <v>0.71</v>
      </c>
      <c r="F553" s="9">
        <f t="shared" si="16"/>
        <v>-0.15999999999999992</v>
      </c>
    </row>
    <row r="554" spans="1:6" ht="30">
      <c r="A554" s="2" t="s">
        <v>130</v>
      </c>
      <c r="B554" s="9">
        <v>0.55</v>
      </c>
      <c r="C554" s="6">
        <f t="shared" si="17"/>
        <v>551</v>
      </c>
      <c r="D554" s="6">
        <v>1</v>
      </c>
      <c r="E554" s="9">
        <v>999</v>
      </c>
      <c r="F554" s="9">
        <f t="shared" si="16"/>
        <v>-998.45</v>
      </c>
    </row>
    <row r="555" spans="1:6" ht="15">
      <c r="A555" s="2" t="s">
        <v>129</v>
      </c>
      <c r="B555" s="9">
        <v>0.55</v>
      </c>
      <c r="C555" s="6">
        <f t="shared" si="17"/>
        <v>551</v>
      </c>
      <c r="D555" s="6">
        <v>189</v>
      </c>
      <c r="E555" s="9">
        <v>0.55</v>
      </c>
      <c r="F555" s="9">
        <f t="shared" si="16"/>
        <v>0</v>
      </c>
    </row>
    <row r="556" spans="1:6" ht="15">
      <c r="A556" s="2" t="s">
        <v>128</v>
      </c>
      <c r="B556" s="9">
        <v>0.55</v>
      </c>
      <c r="C556" s="6">
        <f t="shared" si="17"/>
        <v>551</v>
      </c>
      <c r="D556" s="6">
        <v>477</v>
      </c>
      <c r="E556" s="9">
        <v>0.73</v>
      </c>
      <c r="F556" s="9">
        <f t="shared" si="16"/>
        <v>-0.17999999999999994</v>
      </c>
    </row>
    <row r="557" spans="1:6" ht="15">
      <c r="A557" s="2" t="s">
        <v>127</v>
      </c>
      <c r="B557" s="9">
        <v>0.55</v>
      </c>
      <c r="C557" s="6">
        <f t="shared" si="17"/>
        <v>551</v>
      </c>
      <c r="D557" s="6">
        <v>267</v>
      </c>
      <c r="E557" s="9">
        <v>0.69</v>
      </c>
      <c r="F557" s="9">
        <f t="shared" si="16"/>
        <v>-0.1399999999999999</v>
      </c>
    </row>
    <row r="558" spans="1:6" ht="15">
      <c r="A558" s="2" t="s">
        <v>126</v>
      </c>
      <c r="B558" s="9">
        <v>0.55</v>
      </c>
      <c r="C558" s="6">
        <f t="shared" si="17"/>
        <v>551</v>
      </c>
      <c r="D558" s="6">
        <v>347</v>
      </c>
      <c r="E558" s="9">
        <v>0.59</v>
      </c>
      <c r="F558" s="9">
        <f t="shared" si="16"/>
        <v>-0.039999999999999925</v>
      </c>
    </row>
    <row r="559" spans="1:6" ht="15">
      <c r="A559" s="2" t="s">
        <v>125</v>
      </c>
      <c r="B559" s="9">
        <v>0.54</v>
      </c>
      <c r="C559" s="6">
        <f t="shared" si="17"/>
        <v>558</v>
      </c>
      <c r="D559" s="6">
        <v>135</v>
      </c>
      <c r="E559" s="9">
        <v>0.58</v>
      </c>
      <c r="F559" s="9">
        <f t="shared" si="16"/>
        <v>-0.039999999999999925</v>
      </c>
    </row>
    <row r="560" spans="1:6" ht="15">
      <c r="A560" s="2" t="s">
        <v>124</v>
      </c>
      <c r="B560" s="9">
        <v>0.53</v>
      </c>
      <c r="C560" s="6">
        <f t="shared" si="17"/>
        <v>559</v>
      </c>
      <c r="D560" s="6">
        <v>95</v>
      </c>
      <c r="E560" s="9">
        <v>0.53</v>
      </c>
      <c r="F560" s="9">
        <f t="shared" si="16"/>
        <v>0</v>
      </c>
    </row>
    <row r="561" spans="1:6" ht="15">
      <c r="A561" s="2" t="s">
        <v>123</v>
      </c>
      <c r="B561" s="9">
        <v>0.51</v>
      </c>
      <c r="C561" s="6">
        <f t="shared" si="17"/>
        <v>560</v>
      </c>
      <c r="D561" s="6">
        <v>875</v>
      </c>
      <c r="E561" s="9">
        <v>0.83</v>
      </c>
      <c r="F561" s="9">
        <f t="shared" si="16"/>
        <v>-0.31999999999999995</v>
      </c>
    </row>
    <row r="562" spans="1:6" ht="15">
      <c r="A562" s="2" t="s">
        <v>122</v>
      </c>
      <c r="B562" s="9">
        <v>0.49</v>
      </c>
      <c r="C562" s="6">
        <f t="shared" si="17"/>
        <v>561</v>
      </c>
      <c r="D562" s="6">
        <v>636</v>
      </c>
      <c r="E562" s="9">
        <v>0.47</v>
      </c>
      <c r="F562" s="9">
        <f t="shared" si="16"/>
        <v>0.020000000000000018</v>
      </c>
    </row>
    <row r="563" spans="1:6" ht="15">
      <c r="A563" s="2" t="s">
        <v>121</v>
      </c>
      <c r="B563" s="9">
        <v>0.49</v>
      </c>
      <c r="C563" s="6">
        <f t="shared" si="17"/>
        <v>561</v>
      </c>
      <c r="D563" s="6">
        <v>205</v>
      </c>
      <c r="E563" s="9">
        <v>0.73</v>
      </c>
      <c r="F563" s="9">
        <f t="shared" si="16"/>
        <v>-0.24</v>
      </c>
    </row>
    <row r="564" spans="1:6" ht="15">
      <c r="A564" s="2" t="s">
        <v>120</v>
      </c>
      <c r="B564" s="9">
        <v>0.47</v>
      </c>
      <c r="C564" s="6">
        <f t="shared" si="17"/>
        <v>563</v>
      </c>
      <c r="D564" s="6">
        <v>1306</v>
      </c>
      <c r="E564" s="9">
        <v>0.75</v>
      </c>
      <c r="F564" s="9">
        <f t="shared" si="16"/>
        <v>-0.28</v>
      </c>
    </row>
    <row r="565" spans="1:6" ht="15">
      <c r="A565" s="2" t="s">
        <v>119</v>
      </c>
      <c r="B565" s="9">
        <v>0.45</v>
      </c>
      <c r="C565" s="6">
        <f t="shared" si="17"/>
        <v>564</v>
      </c>
      <c r="D565" s="6">
        <v>577</v>
      </c>
      <c r="E565" s="9">
        <v>0.54</v>
      </c>
      <c r="F565" s="9">
        <f t="shared" si="16"/>
        <v>-0.09000000000000002</v>
      </c>
    </row>
    <row r="566" spans="1:6" ht="15">
      <c r="A566" s="2" t="s">
        <v>118</v>
      </c>
      <c r="B566" s="9">
        <v>0.41</v>
      </c>
      <c r="C566" s="6">
        <f t="shared" si="17"/>
        <v>565</v>
      </c>
      <c r="D566" s="6">
        <v>222</v>
      </c>
      <c r="E566" s="9">
        <v>0.58</v>
      </c>
      <c r="F566" s="9">
        <f t="shared" si="16"/>
        <v>-0.16999999999999998</v>
      </c>
    </row>
    <row r="567" spans="1:6" ht="15">
      <c r="A567" s="2" t="s">
        <v>117</v>
      </c>
      <c r="B567" s="9">
        <v>0.39</v>
      </c>
      <c r="C567" s="6">
        <f t="shared" si="17"/>
        <v>566</v>
      </c>
      <c r="D567" s="6">
        <v>228</v>
      </c>
      <c r="E567" s="9">
        <v>0.7</v>
      </c>
      <c r="F567" s="9">
        <f t="shared" si="16"/>
        <v>-0.30999999999999994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Justis</dc:creator>
  <cp:keywords/>
  <dc:description/>
  <cp:lastModifiedBy>Rachel Justis</cp:lastModifiedBy>
  <dcterms:created xsi:type="dcterms:W3CDTF">2010-03-25T19:37:03Z</dcterms:created>
  <dcterms:modified xsi:type="dcterms:W3CDTF">2010-10-21T18:56:37Z</dcterms:modified>
  <cp:category/>
  <cp:version/>
  <cp:contentType/>
  <cp:contentStatus/>
</cp:coreProperties>
</file>